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6" windowWidth="22992" windowHeight="10032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23" i="1" l="1"/>
  <c r="D57" i="1"/>
  <c r="D58" i="1"/>
  <c r="D59" i="1"/>
  <c r="D56" i="1"/>
  <c r="D52" i="1"/>
  <c r="D46" i="1"/>
  <c r="D47" i="1"/>
  <c r="D48" i="1"/>
  <c r="D45" i="1"/>
  <c r="D39" i="1"/>
  <c r="D40" i="1"/>
  <c r="D41" i="1"/>
  <c r="D38" i="1"/>
  <c r="C35" i="1"/>
  <c r="D33" i="1"/>
  <c r="D34" i="1"/>
  <c r="D32" i="1"/>
  <c r="D27" i="1"/>
  <c r="D28" i="1"/>
  <c r="D26" i="1"/>
  <c r="D21" i="1"/>
  <c r="D22" i="1"/>
  <c r="D20" i="1"/>
  <c r="D13" i="1"/>
  <c r="D14" i="1"/>
  <c r="D15" i="1"/>
  <c r="D16" i="1"/>
  <c r="D12" i="1"/>
  <c r="D5" i="1"/>
  <c r="D6" i="1"/>
  <c r="D7" i="1"/>
  <c r="D4" i="1"/>
  <c r="B64" i="1" l="1"/>
  <c r="D60" i="1"/>
  <c r="C60" i="1"/>
  <c r="B60" i="1"/>
  <c r="G59" i="1"/>
  <c r="F59" i="1"/>
  <c r="E59" i="1"/>
  <c r="H59" i="1" s="1"/>
  <c r="G58" i="1"/>
  <c r="F58" i="1"/>
  <c r="E58" i="1"/>
  <c r="H58" i="1" s="1"/>
  <c r="G57" i="1"/>
  <c r="F57" i="1"/>
  <c r="E57" i="1"/>
  <c r="H57" i="1" s="1"/>
  <c r="G56" i="1"/>
  <c r="F56" i="1"/>
  <c r="E56" i="1"/>
  <c r="D49" i="1"/>
  <c r="C49" i="1"/>
  <c r="B49" i="1"/>
  <c r="D42" i="1"/>
  <c r="C42" i="1"/>
  <c r="B42" i="1"/>
  <c r="G48" i="1"/>
  <c r="F48" i="1"/>
  <c r="E48" i="1"/>
  <c r="H48" i="1" s="1"/>
  <c r="G47" i="1"/>
  <c r="F47" i="1"/>
  <c r="E47" i="1"/>
  <c r="H47" i="1" s="1"/>
  <c r="G46" i="1"/>
  <c r="F46" i="1"/>
  <c r="E46" i="1"/>
  <c r="H46" i="1" s="1"/>
  <c r="G45" i="1"/>
  <c r="F45" i="1"/>
  <c r="E45" i="1"/>
  <c r="G41" i="1"/>
  <c r="F41" i="1"/>
  <c r="E41" i="1"/>
  <c r="H41" i="1" s="1"/>
  <c r="D35" i="1"/>
  <c r="B35" i="1"/>
  <c r="G34" i="1"/>
  <c r="F34" i="1"/>
  <c r="E34" i="1"/>
  <c r="H34" i="1" s="1"/>
  <c r="G33" i="1"/>
  <c r="F33" i="1"/>
  <c r="E33" i="1"/>
  <c r="H33" i="1" s="1"/>
  <c r="G32" i="1"/>
  <c r="F32" i="1"/>
  <c r="E32" i="1"/>
  <c r="D17" i="1"/>
  <c r="C17" i="1"/>
  <c r="B17" i="1"/>
  <c r="D9" i="1"/>
  <c r="C9" i="1"/>
  <c r="B9" i="1"/>
  <c r="G16" i="1"/>
  <c r="F16" i="1"/>
  <c r="E16" i="1"/>
  <c r="H16" i="1" s="1"/>
  <c r="G15" i="1"/>
  <c r="F15" i="1"/>
  <c r="E15" i="1"/>
  <c r="H15" i="1" s="1"/>
  <c r="G14" i="1"/>
  <c r="F14" i="1"/>
  <c r="E14" i="1"/>
  <c r="H14" i="1" s="1"/>
  <c r="G13" i="1"/>
  <c r="F13" i="1"/>
  <c r="E13" i="1"/>
  <c r="H13" i="1" s="1"/>
  <c r="G12" i="1"/>
  <c r="F12" i="1"/>
  <c r="E12" i="1"/>
  <c r="G8" i="1"/>
  <c r="F8" i="1"/>
  <c r="E8" i="1"/>
  <c r="H8" i="1" s="1"/>
  <c r="F35" i="1" l="1"/>
  <c r="E35" i="1"/>
  <c r="F60" i="1"/>
  <c r="G60" i="1"/>
  <c r="E60" i="1"/>
  <c r="H32" i="1"/>
  <c r="H35" i="1" s="1"/>
  <c r="F49" i="1"/>
  <c r="G49" i="1"/>
  <c r="H56" i="1"/>
  <c r="H60" i="1" s="1"/>
  <c r="E49" i="1"/>
  <c r="H45" i="1"/>
  <c r="H49" i="1" s="1"/>
  <c r="G35" i="1"/>
  <c r="G17" i="1"/>
  <c r="F17" i="1"/>
  <c r="E17" i="1"/>
  <c r="H12" i="1"/>
  <c r="H17" i="1" s="1"/>
  <c r="D53" i="1"/>
  <c r="C53" i="1"/>
  <c r="B29" i="1"/>
  <c r="G26" i="1"/>
  <c r="G27" i="1"/>
  <c r="F26" i="1"/>
  <c r="F27" i="1"/>
  <c r="E26" i="1"/>
  <c r="E27" i="1"/>
  <c r="H27" i="1" s="1"/>
  <c r="D29" i="1"/>
  <c r="C29" i="1"/>
  <c r="H26" i="1" l="1"/>
  <c r="D23" i="1"/>
  <c r="G52" i="1" l="1"/>
  <c r="G53" i="1" s="1"/>
  <c r="G40" i="1"/>
  <c r="G39" i="1"/>
  <c r="G38" i="1"/>
  <c r="G28" i="1"/>
  <c r="G29" i="1" s="1"/>
  <c r="G22" i="1"/>
  <c r="G21" i="1"/>
  <c r="G20" i="1"/>
  <c r="G5" i="1"/>
  <c r="G6" i="1"/>
  <c r="G7" i="1"/>
  <c r="G4" i="1"/>
  <c r="G42" i="1" l="1"/>
  <c r="G9" i="1"/>
  <c r="G23" i="1"/>
  <c r="F52" i="1"/>
  <c r="E52" i="1"/>
  <c r="H52" i="1" s="1"/>
  <c r="F40" i="1"/>
  <c r="E40" i="1"/>
  <c r="F39" i="1"/>
  <c r="E39" i="1"/>
  <c r="H39" i="1" s="1"/>
  <c r="F38" i="1"/>
  <c r="E38" i="1"/>
  <c r="H38" i="1" s="1"/>
  <c r="F28" i="1"/>
  <c r="F29" i="1" s="1"/>
  <c r="E28" i="1"/>
  <c r="E29" i="1" s="1"/>
  <c r="F22" i="1"/>
  <c r="E22" i="1"/>
  <c r="H22" i="1" s="1"/>
  <c r="F21" i="1"/>
  <c r="E21" i="1"/>
  <c r="H21" i="1" s="1"/>
  <c r="F20" i="1"/>
  <c r="E20" i="1"/>
  <c r="E5" i="1"/>
  <c r="E6" i="1"/>
  <c r="E7" i="1"/>
  <c r="E4" i="1"/>
  <c r="G64" i="1" l="1"/>
  <c r="F42" i="1"/>
  <c r="H40" i="1"/>
  <c r="H42" i="1" s="1"/>
  <c r="E42" i="1"/>
  <c r="E53" i="1" s="1"/>
  <c r="E9" i="1"/>
  <c r="H28" i="1"/>
  <c r="H29" i="1" s="1"/>
  <c r="H20" i="1"/>
  <c r="E23" i="1"/>
  <c r="B53" i="1"/>
  <c r="H53" i="1"/>
  <c r="F53" i="1"/>
  <c r="B23" i="1"/>
  <c r="F5" i="1"/>
  <c r="H5" i="1"/>
  <c r="F6" i="1"/>
  <c r="H6" i="1"/>
  <c r="F7" i="1"/>
  <c r="H7" i="1"/>
  <c r="H4" i="1"/>
  <c r="F4" i="1"/>
  <c r="H9" i="1" l="1"/>
  <c r="F9" i="1"/>
  <c r="H23" i="1"/>
  <c r="F23" i="1"/>
  <c r="F64" i="1" l="1"/>
  <c r="H64" i="1"/>
</calcChain>
</file>

<file path=xl/sharedStrings.xml><?xml version="1.0" encoding="utf-8"?>
<sst xmlns="http://schemas.openxmlformats.org/spreadsheetml/2006/main" count="115" uniqueCount="24">
  <si>
    <t>Počet kusů</t>
  </si>
  <si>
    <t>Nabídková cena celkem (bez DPH) v Kč</t>
  </si>
  <si>
    <t>Nabídková cena celkem (vč. DPH) v Kč</t>
  </si>
  <si>
    <t>CELKEM:</t>
  </si>
  <si>
    <t>CELKEM</t>
  </si>
  <si>
    <t>Nabídková cena / ks (bez DPH) v Kč</t>
  </si>
  <si>
    <t>Nabídková cena / ks (včetně DPH) v Kč</t>
  </si>
  <si>
    <t>DPH / ks v Kč</t>
  </si>
  <si>
    <t>DPH celkem v Kč</t>
  </si>
  <si>
    <t>Velikost S</t>
  </si>
  <si>
    <t>Velikost M</t>
  </si>
  <si>
    <t>Velikost L</t>
  </si>
  <si>
    <t>Velikost XL</t>
  </si>
  <si>
    <t>Pánské triko "Kůrovec"</t>
  </si>
  <si>
    <t>Multifunkční šátek</t>
  </si>
  <si>
    <t>Velikost XXL</t>
  </si>
  <si>
    <t>Dámské triko "Šelmy" / bílé</t>
  </si>
  <si>
    <t>Dámské triko "Šelmy" / černé</t>
  </si>
  <si>
    <t>Pánské triko "Usychám" / lahvově zelená</t>
  </si>
  <si>
    <t>Pánské triko "Usychám" / zelená-khaki</t>
  </si>
  <si>
    <t>Pánské triko "Šelmy" / bílá</t>
  </si>
  <si>
    <t>Pánské triko "Šelmy" / černá</t>
  </si>
  <si>
    <t>Dámské triko "Kůrovec"</t>
  </si>
  <si>
    <t>Příloha B - 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</si>
</sst>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44" fontId="3" fillId="0" borderId="0" xfId="0" applyNumberFormat="1" applyFont="1" applyBorder="1" applyAlignment="1">
      <alignment horizontal="center" vertical="center"/>
    </xf>
    <xf numFmtId="44" fontId="3" fillId="2" borderId="0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4" fontId="3" fillId="0" borderId="9" xfId="0" applyNumberFormat="1" applyFont="1" applyBorder="1" applyAlignment="1">
      <alignment horizontal="center" vertical="center" wrapText="1"/>
    </xf>
    <xf numFmtId="44" fontId="3" fillId="0" borderId="1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4" fontId="2" fillId="4" borderId="1" xfId="0" applyNumberFormat="1" applyFont="1" applyFill="1" applyBorder="1" applyAlignment="1">
      <alignment horizontal="center" vertical="center"/>
    </xf>
    <xf numFmtId="44" fontId="2" fillId="0" borderId="12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/>
    </xf>
    <xf numFmtId="44" fontId="3" fillId="0" borderId="12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4" fontId="3" fillId="3" borderId="0" xfId="0" applyNumberFormat="1" applyFont="1" applyFill="1" applyBorder="1" applyAlignment="1">
      <alignment horizontal="center" vertical="center"/>
    </xf>
    <xf numFmtId="44" fontId="3" fillId="0" borderId="14" xfId="0" applyNumberFormat="1" applyFont="1" applyBorder="1" applyAlignment="1">
      <alignment horizontal="center" vertical="center" wrapText="1"/>
    </xf>
    <xf numFmtId="44" fontId="3" fillId="0" borderId="1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4" fontId="2" fillId="0" borderId="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4" fontId="3" fillId="3" borderId="16" xfId="0" applyNumberFormat="1" applyFont="1" applyFill="1" applyBorder="1" applyAlignment="1">
      <alignment horizontal="center" vertical="center"/>
    </xf>
    <xf numFmtId="44" fontId="3" fillId="0" borderId="16" xfId="0" applyNumberFormat="1" applyFont="1" applyBorder="1" applyAlignment="1">
      <alignment horizontal="center" vertical="center"/>
    </xf>
    <xf numFmtId="44" fontId="3" fillId="0" borderId="17" xfId="0" applyNumberFormat="1" applyFont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3" fontId="4" fillId="6" borderId="18" xfId="0" applyNumberFormat="1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44" fontId="4" fillId="6" borderId="19" xfId="0" applyNumberFormat="1" applyFont="1" applyFill="1" applyBorder="1" applyAlignment="1">
      <alignment horizontal="center" vertical="center"/>
    </xf>
    <xf numFmtId="44" fontId="4" fillId="6" borderId="20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workbookViewId="0">
      <selection activeCell="K62" sqref="K62"/>
    </sheetView>
  </sheetViews>
  <sheetFormatPr defaultColWidth="9.109375" defaultRowHeight="13.8" x14ac:dyDescent="0.3"/>
  <cols>
    <col min="1" max="1" width="31" style="7" customWidth="1"/>
    <col min="2" max="2" width="12.33203125" style="7" bestFit="1" customWidth="1"/>
    <col min="3" max="3" width="15" style="8" bestFit="1" customWidth="1"/>
    <col min="4" max="4" width="12" style="8" bestFit="1" customWidth="1"/>
    <col min="5" max="5" width="12.33203125" style="8" bestFit="1" customWidth="1"/>
    <col min="6" max="6" width="19.33203125" style="8" customWidth="1"/>
    <col min="7" max="7" width="24.88671875" style="8" customWidth="1"/>
    <col min="8" max="8" width="24.88671875" style="6" customWidth="1"/>
    <col min="9" max="16384" width="9.109375" style="2"/>
  </cols>
  <sheetData>
    <row r="1" spans="1:8" x14ac:dyDescent="0.3">
      <c r="A1" s="40" t="s">
        <v>23</v>
      </c>
      <c r="B1" s="41"/>
      <c r="C1" s="41"/>
      <c r="D1" s="41"/>
      <c r="E1" s="41"/>
      <c r="F1" s="41"/>
      <c r="G1" s="41"/>
      <c r="H1" s="42"/>
    </row>
    <row r="2" spans="1:8" ht="14.4" thickBot="1" x14ac:dyDescent="0.35">
      <c r="A2" s="43"/>
      <c r="B2" s="44"/>
      <c r="C2" s="44"/>
      <c r="D2" s="44"/>
      <c r="E2" s="44"/>
      <c r="F2" s="44"/>
      <c r="G2" s="44"/>
      <c r="H2" s="45"/>
    </row>
    <row r="3" spans="1:8" s="6" customFormat="1" ht="55.2" x14ac:dyDescent="0.3">
      <c r="A3" s="46" t="s">
        <v>16</v>
      </c>
      <c r="B3" s="13" t="s">
        <v>0</v>
      </c>
      <c r="C3" s="14" t="s">
        <v>5</v>
      </c>
      <c r="D3" s="14" t="s">
        <v>7</v>
      </c>
      <c r="E3" s="14" t="s">
        <v>6</v>
      </c>
      <c r="F3" s="14" t="s">
        <v>1</v>
      </c>
      <c r="G3" s="14" t="s">
        <v>8</v>
      </c>
      <c r="H3" s="15" t="s">
        <v>2</v>
      </c>
    </row>
    <row r="4" spans="1:8" x14ac:dyDescent="0.3">
      <c r="A4" s="16" t="s">
        <v>9</v>
      </c>
      <c r="B4" s="17">
        <v>10</v>
      </c>
      <c r="C4" s="18">
        <v>0</v>
      </c>
      <c r="D4" s="18">
        <f>C4*0.21</f>
        <v>0</v>
      </c>
      <c r="E4" s="9">
        <f>D4+C4</f>
        <v>0</v>
      </c>
      <c r="F4" s="9">
        <f>C4*B4</f>
        <v>0</v>
      </c>
      <c r="G4" s="9">
        <f>D4*B4</f>
        <v>0</v>
      </c>
      <c r="H4" s="19">
        <f>E4*B4</f>
        <v>0</v>
      </c>
    </row>
    <row r="5" spans="1:8" x14ac:dyDescent="0.3">
      <c r="A5" s="16" t="s">
        <v>10</v>
      </c>
      <c r="B5" s="17">
        <v>20</v>
      </c>
      <c r="C5" s="18">
        <v>0</v>
      </c>
      <c r="D5" s="18">
        <f t="shared" ref="D5:D7" si="0">C5*0.21</f>
        <v>0</v>
      </c>
      <c r="E5" s="9">
        <f t="shared" ref="E5:E7" si="1">D5+C5</f>
        <v>0</v>
      </c>
      <c r="F5" s="9">
        <f t="shared" ref="F5:F7" si="2">C5*B5</f>
        <v>0</v>
      </c>
      <c r="G5" s="9">
        <f t="shared" ref="G5:G7" si="3">D5*B5</f>
        <v>0</v>
      </c>
      <c r="H5" s="19">
        <f t="shared" ref="H5:H7" si="4">E5*B5</f>
        <v>0</v>
      </c>
    </row>
    <row r="6" spans="1:8" x14ac:dyDescent="0.3">
      <c r="A6" s="16" t="s">
        <v>11</v>
      </c>
      <c r="B6" s="17">
        <v>15</v>
      </c>
      <c r="C6" s="18">
        <v>0</v>
      </c>
      <c r="D6" s="18">
        <f t="shared" si="0"/>
        <v>0</v>
      </c>
      <c r="E6" s="9">
        <f t="shared" si="1"/>
        <v>0</v>
      </c>
      <c r="F6" s="9">
        <f t="shared" si="2"/>
        <v>0</v>
      </c>
      <c r="G6" s="9">
        <f t="shared" si="3"/>
        <v>0</v>
      </c>
      <c r="H6" s="19">
        <f t="shared" si="4"/>
        <v>0</v>
      </c>
    </row>
    <row r="7" spans="1:8" x14ac:dyDescent="0.3">
      <c r="A7" s="16" t="s">
        <v>12</v>
      </c>
      <c r="B7" s="17">
        <v>10</v>
      </c>
      <c r="C7" s="18">
        <v>0</v>
      </c>
      <c r="D7" s="18">
        <f t="shared" si="0"/>
        <v>0</v>
      </c>
      <c r="E7" s="9">
        <f t="shared" si="1"/>
        <v>0</v>
      </c>
      <c r="F7" s="9">
        <f t="shared" si="2"/>
        <v>0</v>
      </c>
      <c r="G7" s="9">
        <f t="shared" si="3"/>
        <v>0</v>
      </c>
      <c r="H7" s="19">
        <f t="shared" si="4"/>
        <v>0</v>
      </c>
    </row>
    <row r="8" spans="1:8" x14ac:dyDescent="0.3">
      <c r="A8" s="16" t="s">
        <v>15</v>
      </c>
      <c r="B8" s="17">
        <v>0</v>
      </c>
      <c r="C8" s="18"/>
      <c r="D8" s="18"/>
      <c r="E8" s="9">
        <f t="shared" ref="E8" si="5">D8+C8</f>
        <v>0</v>
      </c>
      <c r="F8" s="9">
        <f t="shared" ref="F8" si="6">C8*B8</f>
        <v>0</v>
      </c>
      <c r="G8" s="9">
        <f t="shared" ref="G8" si="7">D8*B8</f>
        <v>0</v>
      </c>
      <c r="H8" s="19">
        <f t="shared" ref="H8" si="8">E8*B8</f>
        <v>0</v>
      </c>
    </row>
    <row r="9" spans="1:8" s="1" customFormat="1" x14ac:dyDescent="0.3">
      <c r="A9" s="20" t="s">
        <v>3</v>
      </c>
      <c r="B9" s="21">
        <f>SUM(B4:B8)</f>
        <v>55</v>
      </c>
      <c r="C9" s="22">
        <f>SUM(C4:C8)</f>
        <v>0</v>
      </c>
      <c r="D9" s="22">
        <f t="shared" ref="D9:E9" si="9">SUM(D4:D8)</f>
        <v>0</v>
      </c>
      <c r="E9" s="22">
        <f t="shared" si="9"/>
        <v>0</v>
      </c>
      <c r="F9" s="10">
        <f>SUM(F4:F8)</f>
        <v>0</v>
      </c>
      <c r="G9" s="10">
        <f t="shared" ref="G9:H9" si="10">SUM(G4:G8)</f>
        <v>0</v>
      </c>
      <c r="H9" s="23">
        <f t="shared" si="10"/>
        <v>0</v>
      </c>
    </row>
    <row r="10" spans="1:8" s="1" customFormat="1" x14ac:dyDescent="0.3">
      <c r="A10" s="24"/>
      <c r="B10" s="25"/>
      <c r="C10" s="26"/>
      <c r="D10" s="26"/>
      <c r="E10" s="26"/>
      <c r="F10" s="11"/>
      <c r="G10" s="11"/>
      <c r="H10" s="27"/>
    </row>
    <row r="11" spans="1:8" s="1" customFormat="1" ht="55.2" x14ac:dyDescent="0.3">
      <c r="A11" s="47" t="s">
        <v>17</v>
      </c>
      <c r="B11" s="4" t="s">
        <v>0</v>
      </c>
      <c r="C11" s="5" t="s">
        <v>5</v>
      </c>
      <c r="D11" s="5" t="s">
        <v>7</v>
      </c>
      <c r="E11" s="5" t="s">
        <v>6</v>
      </c>
      <c r="F11" s="5" t="s">
        <v>1</v>
      </c>
      <c r="G11" s="5" t="s">
        <v>8</v>
      </c>
      <c r="H11" s="28" t="s">
        <v>2</v>
      </c>
    </row>
    <row r="12" spans="1:8" s="1" customFormat="1" x14ac:dyDescent="0.3">
      <c r="A12" s="16" t="s">
        <v>9</v>
      </c>
      <c r="B12" s="17">
        <v>10</v>
      </c>
      <c r="C12" s="18">
        <v>0</v>
      </c>
      <c r="D12" s="18">
        <f>C12*0.21</f>
        <v>0</v>
      </c>
      <c r="E12" s="9">
        <f>D12+C12</f>
        <v>0</v>
      </c>
      <c r="F12" s="9">
        <f>C12*B12</f>
        <v>0</v>
      </c>
      <c r="G12" s="9">
        <f>D12*B12</f>
        <v>0</v>
      </c>
      <c r="H12" s="19">
        <f>E12*B12</f>
        <v>0</v>
      </c>
    </row>
    <row r="13" spans="1:8" s="1" customFormat="1" x14ac:dyDescent="0.3">
      <c r="A13" s="16" t="s">
        <v>10</v>
      </c>
      <c r="B13" s="17">
        <v>20</v>
      </c>
      <c r="C13" s="18">
        <v>0</v>
      </c>
      <c r="D13" s="18">
        <f t="shared" ref="D13:D16" si="11">C13*0.21</f>
        <v>0</v>
      </c>
      <c r="E13" s="9">
        <f t="shared" ref="E13:E16" si="12">D13+C13</f>
        <v>0</v>
      </c>
      <c r="F13" s="9">
        <f t="shared" ref="F13:F16" si="13">C13*B13</f>
        <v>0</v>
      </c>
      <c r="G13" s="9">
        <f t="shared" ref="G13:G16" si="14">D13*B13</f>
        <v>0</v>
      </c>
      <c r="H13" s="19">
        <f t="shared" ref="H13:H16" si="15">E13*B13</f>
        <v>0</v>
      </c>
    </row>
    <row r="14" spans="1:8" s="1" customFormat="1" x14ac:dyDescent="0.3">
      <c r="A14" s="16" t="s">
        <v>11</v>
      </c>
      <c r="B14" s="17">
        <v>25</v>
      </c>
      <c r="C14" s="18">
        <v>0</v>
      </c>
      <c r="D14" s="18">
        <f t="shared" si="11"/>
        <v>0</v>
      </c>
      <c r="E14" s="9">
        <f t="shared" si="12"/>
        <v>0</v>
      </c>
      <c r="F14" s="9">
        <f t="shared" si="13"/>
        <v>0</v>
      </c>
      <c r="G14" s="9">
        <f t="shared" si="14"/>
        <v>0</v>
      </c>
      <c r="H14" s="19">
        <f t="shared" si="15"/>
        <v>0</v>
      </c>
    </row>
    <row r="15" spans="1:8" s="1" customFormat="1" x14ac:dyDescent="0.3">
      <c r="A15" s="16" t="s">
        <v>12</v>
      </c>
      <c r="B15" s="17">
        <v>15</v>
      </c>
      <c r="C15" s="18">
        <v>0</v>
      </c>
      <c r="D15" s="18">
        <f t="shared" si="11"/>
        <v>0</v>
      </c>
      <c r="E15" s="9">
        <f t="shared" si="12"/>
        <v>0</v>
      </c>
      <c r="F15" s="9">
        <f t="shared" si="13"/>
        <v>0</v>
      </c>
      <c r="G15" s="9">
        <f t="shared" si="14"/>
        <v>0</v>
      </c>
      <c r="H15" s="19">
        <f t="shared" si="15"/>
        <v>0</v>
      </c>
    </row>
    <row r="16" spans="1:8" s="1" customFormat="1" x14ac:dyDescent="0.3">
      <c r="A16" s="16" t="s">
        <v>15</v>
      </c>
      <c r="B16" s="17">
        <v>5</v>
      </c>
      <c r="C16" s="18">
        <v>0</v>
      </c>
      <c r="D16" s="18">
        <f t="shared" si="11"/>
        <v>0</v>
      </c>
      <c r="E16" s="9">
        <f t="shared" si="12"/>
        <v>0</v>
      </c>
      <c r="F16" s="9">
        <f t="shared" si="13"/>
        <v>0</v>
      </c>
      <c r="G16" s="9">
        <f t="shared" si="14"/>
        <v>0</v>
      </c>
      <c r="H16" s="19">
        <f t="shared" si="15"/>
        <v>0</v>
      </c>
    </row>
    <row r="17" spans="1:8" s="1" customFormat="1" x14ac:dyDescent="0.3">
      <c r="A17" s="20" t="s">
        <v>3</v>
      </c>
      <c r="B17" s="21">
        <f>SUM(B12:B16)</f>
        <v>75</v>
      </c>
      <c r="C17" s="22">
        <f>SUM(C12:C16)</f>
        <v>0</v>
      </c>
      <c r="D17" s="22">
        <f t="shared" ref="D17:E17" si="16">SUM(D12:D16)</f>
        <v>0</v>
      </c>
      <c r="E17" s="22">
        <f t="shared" si="16"/>
        <v>0</v>
      </c>
      <c r="F17" s="10">
        <f>SUM(F12:F16)</f>
        <v>0</v>
      </c>
      <c r="G17" s="10">
        <f t="shared" ref="G17:H17" si="17">SUM(G12:G16)</f>
        <v>0</v>
      </c>
      <c r="H17" s="23">
        <f t="shared" si="17"/>
        <v>0</v>
      </c>
    </row>
    <row r="18" spans="1:8" x14ac:dyDescent="0.3">
      <c r="A18" s="24"/>
      <c r="B18" s="29"/>
      <c r="C18" s="30"/>
      <c r="D18" s="30"/>
      <c r="E18" s="30"/>
      <c r="F18" s="12"/>
      <c r="G18" s="12"/>
      <c r="H18" s="31"/>
    </row>
    <row r="19" spans="1:8" ht="55.2" x14ac:dyDescent="0.3">
      <c r="A19" s="47" t="s">
        <v>13</v>
      </c>
      <c r="B19" s="4" t="s">
        <v>0</v>
      </c>
      <c r="C19" s="5" t="s">
        <v>5</v>
      </c>
      <c r="D19" s="5" t="s">
        <v>7</v>
      </c>
      <c r="E19" s="5" t="s">
        <v>6</v>
      </c>
      <c r="F19" s="5" t="s">
        <v>1</v>
      </c>
      <c r="G19" s="5" t="s">
        <v>8</v>
      </c>
      <c r="H19" s="28" t="s">
        <v>2</v>
      </c>
    </row>
    <row r="20" spans="1:8" x14ac:dyDescent="0.3">
      <c r="A20" s="16" t="s">
        <v>10</v>
      </c>
      <c r="B20" s="32">
        <v>20</v>
      </c>
      <c r="C20" s="18">
        <v>0</v>
      </c>
      <c r="D20" s="18">
        <f>C20*0.21</f>
        <v>0</v>
      </c>
      <c r="E20" s="9">
        <f t="shared" ref="E20:E22" si="18">D20+C20</f>
        <v>0</v>
      </c>
      <c r="F20" s="9">
        <f t="shared" ref="F20:F22" si="19">C20*B20</f>
        <v>0</v>
      </c>
      <c r="G20" s="9">
        <f t="shared" ref="G20:G22" si="20">D20*B20</f>
        <v>0</v>
      </c>
      <c r="H20" s="19">
        <f t="shared" ref="H20:H22" si="21">E20*B20</f>
        <v>0</v>
      </c>
    </row>
    <row r="21" spans="1:8" x14ac:dyDescent="0.3">
      <c r="A21" s="16" t="s">
        <v>11</v>
      </c>
      <c r="B21" s="32">
        <v>65</v>
      </c>
      <c r="C21" s="18">
        <v>0</v>
      </c>
      <c r="D21" s="18">
        <f t="shared" ref="D21:D22" si="22">C21*0.21</f>
        <v>0</v>
      </c>
      <c r="E21" s="9">
        <f t="shared" si="18"/>
        <v>0</v>
      </c>
      <c r="F21" s="9">
        <f t="shared" si="19"/>
        <v>0</v>
      </c>
      <c r="G21" s="9">
        <f t="shared" si="20"/>
        <v>0</v>
      </c>
      <c r="H21" s="19">
        <f t="shared" si="21"/>
        <v>0</v>
      </c>
    </row>
    <row r="22" spans="1:8" x14ac:dyDescent="0.3">
      <c r="A22" s="16" t="s">
        <v>12</v>
      </c>
      <c r="B22" s="32">
        <v>20</v>
      </c>
      <c r="C22" s="18">
        <v>0</v>
      </c>
      <c r="D22" s="18">
        <f t="shared" si="22"/>
        <v>0</v>
      </c>
      <c r="E22" s="9">
        <f t="shared" si="18"/>
        <v>0</v>
      </c>
      <c r="F22" s="9">
        <f t="shared" si="19"/>
        <v>0</v>
      </c>
      <c r="G22" s="9">
        <f t="shared" si="20"/>
        <v>0</v>
      </c>
      <c r="H22" s="19">
        <f t="shared" si="21"/>
        <v>0</v>
      </c>
    </row>
    <row r="23" spans="1:8" s="1" customFormat="1" x14ac:dyDescent="0.3">
      <c r="A23" s="20" t="s">
        <v>3</v>
      </c>
      <c r="B23" s="21">
        <f t="shared" ref="B23:H23" si="23">SUM(B20:B22)</f>
        <v>105</v>
      </c>
      <c r="C23" s="22">
        <f t="shared" si="23"/>
        <v>0</v>
      </c>
      <c r="D23" s="22">
        <f t="shared" si="23"/>
        <v>0</v>
      </c>
      <c r="E23" s="22">
        <f t="shared" si="23"/>
        <v>0</v>
      </c>
      <c r="F23" s="10">
        <f t="shared" si="23"/>
        <v>0</v>
      </c>
      <c r="G23" s="10">
        <f t="shared" si="23"/>
        <v>0</v>
      </c>
      <c r="H23" s="28">
        <f t="shared" si="23"/>
        <v>0</v>
      </c>
    </row>
    <row r="24" spans="1:8" x14ac:dyDescent="0.3">
      <c r="A24" s="24"/>
      <c r="B24" s="29"/>
      <c r="C24" s="30"/>
      <c r="D24" s="30"/>
      <c r="E24" s="30"/>
      <c r="F24" s="12"/>
      <c r="G24" s="9"/>
      <c r="H24" s="31"/>
    </row>
    <row r="25" spans="1:8" ht="55.2" x14ac:dyDescent="0.3">
      <c r="A25" s="48" t="s">
        <v>18</v>
      </c>
      <c r="B25" s="4" t="s">
        <v>0</v>
      </c>
      <c r="C25" s="5" t="s">
        <v>5</v>
      </c>
      <c r="D25" s="5" t="s">
        <v>7</v>
      </c>
      <c r="E25" s="5" t="s">
        <v>6</v>
      </c>
      <c r="F25" s="5" t="s">
        <v>1</v>
      </c>
      <c r="G25" s="5" t="s">
        <v>8</v>
      </c>
      <c r="H25" s="28" t="s">
        <v>2</v>
      </c>
    </row>
    <row r="26" spans="1:8" x14ac:dyDescent="0.3">
      <c r="A26" s="16" t="s">
        <v>10</v>
      </c>
      <c r="B26" s="32">
        <v>10</v>
      </c>
      <c r="C26" s="18">
        <v>0</v>
      </c>
      <c r="D26" s="18">
        <f>C26*0.21</f>
        <v>0</v>
      </c>
      <c r="E26" s="9">
        <f t="shared" ref="E26:E27" si="24">D26+C26</f>
        <v>0</v>
      </c>
      <c r="F26" s="9">
        <f t="shared" ref="F26:F27" si="25">C26*B26</f>
        <v>0</v>
      </c>
      <c r="G26" s="9">
        <f t="shared" ref="G26:G27" si="26">D26*B26</f>
        <v>0</v>
      </c>
      <c r="H26" s="19">
        <f t="shared" ref="H26:H27" si="27">E26*B26</f>
        <v>0</v>
      </c>
    </row>
    <row r="27" spans="1:8" x14ac:dyDescent="0.3">
      <c r="A27" s="16" t="s">
        <v>11</v>
      </c>
      <c r="B27" s="32">
        <v>30</v>
      </c>
      <c r="C27" s="18">
        <v>0</v>
      </c>
      <c r="D27" s="18">
        <f t="shared" ref="D27:D28" si="28">C27*0.21</f>
        <v>0</v>
      </c>
      <c r="E27" s="9">
        <f t="shared" si="24"/>
        <v>0</v>
      </c>
      <c r="F27" s="9">
        <f t="shared" si="25"/>
        <v>0</v>
      </c>
      <c r="G27" s="9">
        <f t="shared" si="26"/>
        <v>0</v>
      </c>
      <c r="H27" s="19">
        <f t="shared" si="27"/>
        <v>0</v>
      </c>
    </row>
    <row r="28" spans="1:8" x14ac:dyDescent="0.3">
      <c r="A28" s="16" t="s">
        <v>12</v>
      </c>
      <c r="B28" s="32">
        <v>10</v>
      </c>
      <c r="C28" s="18">
        <v>0</v>
      </c>
      <c r="D28" s="18">
        <f t="shared" si="28"/>
        <v>0</v>
      </c>
      <c r="E28" s="9">
        <f>D28+C28</f>
        <v>0</v>
      </c>
      <c r="F28" s="9">
        <f>C28*B28</f>
        <v>0</v>
      </c>
      <c r="G28" s="9">
        <f>D28*B28</f>
        <v>0</v>
      </c>
      <c r="H28" s="19">
        <f>E28*B28</f>
        <v>0</v>
      </c>
    </row>
    <row r="29" spans="1:8" s="1" customFormat="1" x14ac:dyDescent="0.3">
      <c r="A29" s="20" t="s">
        <v>3</v>
      </c>
      <c r="B29" s="21">
        <f>SUM(B26:B28)</f>
        <v>50</v>
      </c>
      <c r="C29" s="22">
        <f>SUM(C26:C28)</f>
        <v>0</v>
      </c>
      <c r="D29" s="22">
        <f t="shared" ref="D29:E29" si="29">SUM(D26:D28)</f>
        <v>0</v>
      </c>
      <c r="E29" s="22">
        <f t="shared" si="29"/>
        <v>0</v>
      </c>
      <c r="F29" s="10">
        <f>SUM(F26:F28)</f>
        <v>0</v>
      </c>
      <c r="G29" s="10">
        <f>SUM(G26:G28)</f>
        <v>0</v>
      </c>
      <c r="H29" s="28">
        <f>SUM(H26:H28)</f>
        <v>0</v>
      </c>
    </row>
    <row r="30" spans="1:8" s="1" customFormat="1" x14ac:dyDescent="0.3">
      <c r="A30" s="24"/>
      <c r="B30" s="25"/>
      <c r="C30" s="26"/>
      <c r="D30" s="26"/>
      <c r="E30" s="26"/>
      <c r="F30" s="11"/>
      <c r="G30" s="11"/>
      <c r="H30" s="27"/>
    </row>
    <row r="31" spans="1:8" s="1" customFormat="1" ht="55.2" x14ac:dyDescent="0.3">
      <c r="A31" s="48" t="s">
        <v>19</v>
      </c>
      <c r="B31" s="4" t="s">
        <v>0</v>
      </c>
      <c r="C31" s="5" t="s">
        <v>5</v>
      </c>
      <c r="D31" s="5" t="s">
        <v>7</v>
      </c>
      <c r="E31" s="5" t="s">
        <v>6</v>
      </c>
      <c r="F31" s="5" t="s">
        <v>1</v>
      </c>
      <c r="G31" s="5" t="s">
        <v>8</v>
      </c>
      <c r="H31" s="28" t="s">
        <v>2</v>
      </c>
    </row>
    <row r="32" spans="1:8" s="1" customFormat="1" x14ac:dyDescent="0.3">
      <c r="A32" s="16" t="s">
        <v>10</v>
      </c>
      <c r="B32" s="32">
        <v>10</v>
      </c>
      <c r="C32" s="18">
        <v>0</v>
      </c>
      <c r="D32" s="18">
        <f>C32*0.21</f>
        <v>0</v>
      </c>
      <c r="E32" s="9">
        <f t="shared" ref="E32:E33" si="30">D32+C32</f>
        <v>0</v>
      </c>
      <c r="F32" s="9">
        <f t="shared" ref="F32:F33" si="31">C32*B32</f>
        <v>0</v>
      </c>
      <c r="G32" s="9">
        <f t="shared" ref="G32:G33" si="32">D32*B32</f>
        <v>0</v>
      </c>
      <c r="H32" s="19">
        <f t="shared" ref="H32:H33" si="33">E32*B32</f>
        <v>0</v>
      </c>
    </row>
    <row r="33" spans="1:8" s="1" customFormat="1" x14ac:dyDescent="0.3">
      <c r="A33" s="16" t="s">
        <v>11</v>
      </c>
      <c r="B33" s="32">
        <v>35</v>
      </c>
      <c r="C33" s="18">
        <v>0</v>
      </c>
      <c r="D33" s="18">
        <f t="shared" ref="D33:D34" si="34">C33*0.21</f>
        <v>0</v>
      </c>
      <c r="E33" s="9">
        <f t="shared" si="30"/>
        <v>0</v>
      </c>
      <c r="F33" s="9">
        <f t="shared" si="31"/>
        <v>0</v>
      </c>
      <c r="G33" s="9">
        <f t="shared" si="32"/>
        <v>0</v>
      </c>
      <c r="H33" s="19">
        <f t="shared" si="33"/>
        <v>0</v>
      </c>
    </row>
    <row r="34" spans="1:8" s="1" customFormat="1" x14ac:dyDescent="0.3">
      <c r="A34" s="16" t="s">
        <v>12</v>
      </c>
      <c r="B34" s="32">
        <v>10</v>
      </c>
      <c r="C34" s="18">
        <v>0</v>
      </c>
      <c r="D34" s="18">
        <f t="shared" si="34"/>
        <v>0</v>
      </c>
      <c r="E34" s="9">
        <f>D34+C34</f>
        <v>0</v>
      </c>
      <c r="F34" s="9">
        <f>C34*B34</f>
        <v>0</v>
      </c>
      <c r="G34" s="9">
        <f>D34*B34</f>
        <v>0</v>
      </c>
      <c r="H34" s="19">
        <f>E34*B34</f>
        <v>0</v>
      </c>
    </row>
    <row r="35" spans="1:8" s="1" customFormat="1" x14ac:dyDescent="0.3">
      <c r="A35" s="20" t="s">
        <v>3</v>
      </c>
      <c r="B35" s="21">
        <f>SUM(B32:B34)</f>
        <v>55</v>
      </c>
      <c r="C35" s="22">
        <f>SUM(C32:C34)</f>
        <v>0</v>
      </c>
      <c r="D35" s="22">
        <f t="shared" ref="D35:E35" si="35">SUM(D32:D34)</f>
        <v>0</v>
      </c>
      <c r="E35" s="22">
        <f t="shared" si="35"/>
        <v>0</v>
      </c>
      <c r="F35" s="10">
        <f>SUM(F32:F34)</f>
        <v>0</v>
      </c>
      <c r="G35" s="10">
        <f>SUM(G32:G34)</f>
        <v>0</v>
      </c>
      <c r="H35" s="28">
        <f>SUM(H32:H34)</f>
        <v>0</v>
      </c>
    </row>
    <row r="36" spans="1:8" x14ac:dyDescent="0.3">
      <c r="A36" s="33"/>
      <c r="B36" s="29"/>
      <c r="C36" s="30"/>
      <c r="D36" s="30"/>
      <c r="E36" s="30"/>
      <c r="F36" s="30"/>
      <c r="G36" s="30"/>
      <c r="H36" s="31"/>
    </row>
    <row r="37" spans="1:8" ht="55.2" x14ac:dyDescent="0.3">
      <c r="A37" s="47" t="s">
        <v>20</v>
      </c>
      <c r="B37" s="4" t="s">
        <v>0</v>
      </c>
      <c r="C37" s="5" t="s">
        <v>5</v>
      </c>
      <c r="D37" s="5" t="s">
        <v>7</v>
      </c>
      <c r="E37" s="5" t="s">
        <v>6</v>
      </c>
      <c r="F37" s="5" t="s">
        <v>1</v>
      </c>
      <c r="G37" s="5" t="s">
        <v>8</v>
      </c>
      <c r="H37" s="28" t="s">
        <v>2</v>
      </c>
    </row>
    <row r="38" spans="1:8" x14ac:dyDescent="0.3">
      <c r="A38" s="16" t="s">
        <v>10</v>
      </c>
      <c r="B38" s="32">
        <v>10</v>
      </c>
      <c r="C38" s="18">
        <v>0</v>
      </c>
      <c r="D38" s="18">
        <f>C38*0.21</f>
        <v>0</v>
      </c>
      <c r="E38" s="9">
        <f t="shared" ref="E38:E40" si="36">D38+C38</f>
        <v>0</v>
      </c>
      <c r="F38" s="9">
        <f t="shared" ref="F38:F40" si="37">C38*B38</f>
        <v>0</v>
      </c>
      <c r="G38" s="9">
        <f t="shared" ref="G38:G40" si="38">D38*B38</f>
        <v>0</v>
      </c>
      <c r="H38" s="19">
        <f t="shared" ref="H38:H40" si="39">E38*B38</f>
        <v>0</v>
      </c>
    </row>
    <row r="39" spans="1:8" x14ac:dyDescent="0.3">
      <c r="A39" s="16" t="s">
        <v>11</v>
      </c>
      <c r="B39" s="32">
        <v>25</v>
      </c>
      <c r="C39" s="18">
        <v>0</v>
      </c>
      <c r="D39" s="18">
        <f t="shared" ref="D39:D41" si="40">C39*0.21</f>
        <v>0</v>
      </c>
      <c r="E39" s="9">
        <f t="shared" si="36"/>
        <v>0</v>
      </c>
      <c r="F39" s="9">
        <f t="shared" si="37"/>
        <v>0</v>
      </c>
      <c r="G39" s="9">
        <f t="shared" si="38"/>
        <v>0</v>
      </c>
      <c r="H39" s="19">
        <f t="shared" si="39"/>
        <v>0</v>
      </c>
    </row>
    <row r="40" spans="1:8" x14ac:dyDescent="0.3">
      <c r="A40" s="16" t="s">
        <v>12</v>
      </c>
      <c r="B40" s="32">
        <v>10</v>
      </c>
      <c r="C40" s="18">
        <v>0</v>
      </c>
      <c r="D40" s="18">
        <f t="shared" si="40"/>
        <v>0</v>
      </c>
      <c r="E40" s="9">
        <f t="shared" si="36"/>
        <v>0</v>
      </c>
      <c r="F40" s="9">
        <f t="shared" si="37"/>
        <v>0</v>
      </c>
      <c r="G40" s="9">
        <f t="shared" si="38"/>
        <v>0</v>
      </c>
      <c r="H40" s="19">
        <f t="shared" si="39"/>
        <v>0</v>
      </c>
    </row>
    <row r="41" spans="1:8" x14ac:dyDescent="0.3">
      <c r="A41" s="16" t="s">
        <v>15</v>
      </c>
      <c r="B41" s="32">
        <v>0</v>
      </c>
      <c r="C41" s="18">
        <v>0</v>
      </c>
      <c r="D41" s="18">
        <f t="shared" si="40"/>
        <v>0</v>
      </c>
      <c r="E41" s="9">
        <f t="shared" ref="E41" si="41">D41+C41</f>
        <v>0</v>
      </c>
      <c r="F41" s="9">
        <f t="shared" ref="F41" si="42">C41*B41</f>
        <v>0</v>
      </c>
      <c r="G41" s="9">
        <f t="shared" ref="G41" si="43">D41*B41</f>
        <v>0</v>
      </c>
      <c r="H41" s="19">
        <f t="shared" ref="H41" si="44">E41*B41</f>
        <v>0</v>
      </c>
    </row>
    <row r="42" spans="1:8" s="1" customFormat="1" x14ac:dyDescent="0.3">
      <c r="A42" s="20" t="s">
        <v>3</v>
      </c>
      <c r="B42" s="21">
        <f>SUM(B38:B41)</f>
        <v>45</v>
      </c>
      <c r="C42" s="22">
        <f>SUM(C38:C41)</f>
        <v>0</v>
      </c>
      <c r="D42" s="22">
        <f t="shared" ref="D42:E42" si="45">SUM(D38:D41)</f>
        <v>0</v>
      </c>
      <c r="E42" s="22">
        <f t="shared" si="45"/>
        <v>0</v>
      </c>
      <c r="F42" s="10">
        <f>SUM(F38:F41)</f>
        <v>0</v>
      </c>
      <c r="G42" s="10">
        <f t="shared" ref="G42:H42" si="46">SUM(G38:G41)</f>
        <v>0</v>
      </c>
      <c r="H42" s="23">
        <f t="shared" si="46"/>
        <v>0</v>
      </c>
    </row>
    <row r="43" spans="1:8" s="1" customFormat="1" x14ac:dyDescent="0.3">
      <c r="A43" s="24"/>
      <c r="B43" s="25"/>
      <c r="C43" s="25"/>
      <c r="D43" s="25"/>
      <c r="E43" s="25"/>
      <c r="F43" s="11"/>
      <c r="G43" s="11"/>
      <c r="H43" s="27"/>
    </row>
    <row r="44" spans="1:8" s="1" customFormat="1" ht="55.2" x14ac:dyDescent="0.3">
      <c r="A44" s="47" t="s">
        <v>21</v>
      </c>
      <c r="B44" s="4" t="s">
        <v>0</v>
      </c>
      <c r="C44" s="5" t="s">
        <v>5</v>
      </c>
      <c r="D44" s="5" t="s">
        <v>7</v>
      </c>
      <c r="E44" s="5" t="s">
        <v>6</v>
      </c>
      <c r="F44" s="5" t="s">
        <v>1</v>
      </c>
      <c r="G44" s="5" t="s">
        <v>8</v>
      </c>
      <c r="H44" s="28" t="s">
        <v>2</v>
      </c>
    </row>
    <row r="45" spans="1:8" s="1" customFormat="1" x14ac:dyDescent="0.3">
      <c r="A45" s="16" t="s">
        <v>10</v>
      </c>
      <c r="B45" s="32">
        <v>10</v>
      </c>
      <c r="C45" s="18">
        <v>0</v>
      </c>
      <c r="D45" s="18">
        <f>C45*0.21</f>
        <v>0</v>
      </c>
      <c r="E45" s="9">
        <f t="shared" ref="E45:E48" si="47">D45+C45</f>
        <v>0</v>
      </c>
      <c r="F45" s="9">
        <f t="shared" ref="F45:F48" si="48">C45*B45</f>
        <v>0</v>
      </c>
      <c r="G45" s="9">
        <f t="shared" ref="G45:G48" si="49">D45*B45</f>
        <v>0</v>
      </c>
      <c r="H45" s="19">
        <f t="shared" ref="H45:H48" si="50">E45*B45</f>
        <v>0</v>
      </c>
    </row>
    <row r="46" spans="1:8" s="1" customFormat="1" x14ac:dyDescent="0.3">
      <c r="A46" s="16" t="s">
        <v>11</v>
      </c>
      <c r="B46" s="32">
        <v>30</v>
      </c>
      <c r="C46" s="18">
        <v>0</v>
      </c>
      <c r="D46" s="18">
        <f t="shared" ref="D46:D48" si="51">C46*0.21</f>
        <v>0</v>
      </c>
      <c r="E46" s="9">
        <f t="shared" si="47"/>
        <v>0</v>
      </c>
      <c r="F46" s="9">
        <f t="shared" si="48"/>
        <v>0</v>
      </c>
      <c r="G46" s="9">
        <f t="shared" si="49"/>
        <v>0</v>
      </c>
      <c r="H46" s="19">
        <f t="shared" si="50"/>
        <v>0</v>
      </c>
    </row>
    <row r="47" spans="1:8" s="1" customFormat="1" x14ac:dyDescent="0.3">
      <c r="A47" s="16" t="s">
        <v>12</v>
      </c>
      <c r="B47" s="32">
        <v>10</v>
      </c>
      <c r="C47" s="18">
        <v>0</v>
      </c>
      <c r="D47" s="18">
        <f t="shared" si="51"/>
        <v>0</v>
      </c>
      <c r="E47" s="9">
        <f t="shared" si="47"/>
        <v>0</v>
      </c>
      <c r="F47" s="9">
        <f t="shared" si="48"/>
        <v>0</v>
      </c>
      <c r="G47" s="9">
        <f t="shared" si="49"/>
        <v>0</v>
      </c>
      <c r="H47" s="19">
        <f t="shared" si="50"/>
        <v>0</v>
      </c>
    </row>
    <row r="48" spans="1:8" s="1" customFormat="1" x14ac:dyDescent="0.3">
      <c r="A48" s="16" t="s">
        <v>15</v>
      </c>
      <c r="B48" s="32">
        <v>5</v>
      </c>
      <c r="C48" s="18">
        <v>0</v>
      </c>
      <c r="D48" s="18">
        <f t="shared" si="51"/>
        <v>0</v>
      </c>
      <c r="E48" s="9">
        <f t="shared" si="47"/>
        <v>0</v>
      </c>
      <c r="F48" s="9">
        <f t="shared" si="48"/>
        <v>0</v>
      </c>
      <c r="G48" s="9">
        <f t="shared" si="49"/>
        <v>0</v>
      </c>
      <c r="H48" s="19">
        <f t="shared" si="50"/>
        <v>0</v>
      </c>
    </row>
    <row r="49" spans="1:8" s="1" customFormat="1" x14ac:dyDescent="0.3">
      <c r="A49" s="20" t="s">
        <v>3</v>
      </c>
      <c r="B49" s="21">
        <f>SUM(B45:B48)</f>
        <v>55</v>
      </c>
      <c r="C49" s="22">
        <f>SUM(C45:C48)</f>
        <v>0</v>
      </c>
      <c r="D49" s="22">
        <f t="shared" ref="D49:E49" si="52">SUM(D45:D48)</f>
        <v>0</v>
      </c>
      <c r="E49" s="22">
        <f t="shared" si="52"/>
        <v>0</v>
      </c>
      <c r="F49" s="10">
        <f>SUM(F45:F48)</f>
        <v>0</v>
      </c>
      <c r="G49" s="10">
        <f t="shared" ref="G49:H49" si="53">SUM(G45:G48)</f>
        <v>0</v>
      </c>
      <c r="H49" s="23">
        <f t="shared" si="53"/>
        <v>0</v>
      </c>
    </row>
    <row r="50" spans="1:8" x14ac:dyDescent="0.3">
      <c r="A50" s="33"/>
      <c r="B50" s="29"/>
      <c r="C50" s="30"/>
      <c r="D50" s="30"/>
      <c r="E50" s="30"/>
      <c r="F50" s="30"/>
      <c r="G50" s="30"/>
      <c r="H50" s="31"/>
    </row>
    <row r="51" spans="1:8" ht="55.2" x14ac:dyDescent="0.3">
      <c r="A51" s="47" t="s">
        <v>14</v>
      </c>
      <c r="B51" s="4" t="s">
        <v>0</v>
      </c>
      <c r="C51" s="5" t="s">
        <v>5</v>
      </c>
      <c r="D51" s="5" t="s">
        <v>7</v>
      </c>
      <c r="E51" s="5" t="s">
        <v>6</v>
      </c>
      <c r="F51" s="5" t="s">
        <v>1</v>
      </c>
      <c r="G51" s="5" t="s">
        <v>8</v>
      </c>
      <c r="H51" s="28" t="s">
        <v>2</v>
      </c>
    </row>
    <row r="52" spans="1:8" x14ac:dyDescent="0.3">
      <c r="A52" s="34" t="s">
        <v>14</v>
      </c>
      <c r="B52" s="32">
        <v>500</v>
      </c>
      <c r="C52" s="18">
        <v>0</v>
      </c>
      <c r="D52" s="18">
        <f>C52*0.21</f>
        <v>0</v>
      </c>
      <c r="E52" s="9">
        <f>D52+C52</f>
        <v>0</v>
      </c>
      <c r="F52" s="9">
        <f>C52*B52</f>
        <v>0</v>
      </c>
      <c r="G52" s="9">
        <f>D52*B52</f>
        <v>0</v>
      </c>
      <c r="H52" s="19">
        <f>E52*B52</f>
        <v>0</v>
      </c>
    </row>
    <row r="53" spans="1:8" s="1" customFormat="1" x14ac:dyDescent="0.3">
      <c r="A53" s="20" t="s">
        <v>3</v>
      </c>
      <c r="B53" s="21">
        <f>SUM(B52)</f>
        <v>500</v>
      </c>
      <c r="C53" s="22">
        <f>SUM(C52)</f>
        <v>0</v>
      </c>
      <c r="D53" s="22">
        <f>SUM(D52)</f>
        <v>0</v>
      </c>
      <c r="E53" s="22">
        <f t="shared" ref="E53" si="54">SUM(E42)</f>
        <v>0</v>
      </c>
      <c r="F53" s="10">
        <f>SUM(F52)</f>
        <v>0</v>
      </c>
      <c r="G53" s="10">
        <f>SUM(G52)</f>
        <v>0</v>
      </c>
      <c r="H53" s="28">
        <f>SUM(H52)</f>
        <v>0</v>
      </c>
    </row>
    <row r="54" spans="1:8" x14ac:dyDescent="0.3">
      <c r="A54" s="33"/>
      <c r="B54" s="29"/>
      <c r="C54" s="30"/>
      <c r="D54" s="30"/>
      <c r="E54" s="30"/>
      <c r="F54" s="30"/>
      <c r="G54" s="30"/>
      <c r="H54" s="31"/>
    </row>
    <row r="55" spans="1:8" ht="55.2" x14ac:dyDescent="0.3">
      <c r="A55" s="47" t="s">
        <v>22</v>
      </c>
      <c r="B55" s="4" t="s">
        <v>0</v>
      </c>
      <c r="C55" s="5" t="s">
        <v>5</v>
      </c>
      <c r="D55" s="5" t="s">
        <v>7</v>
      </c>
      <c r="E55" s="5" t="s">
        <v>6</v>
      </c>
      <c r="F55" s="5" t="s">
        <v>1</v>
      </c>
      <c r="G55" s="5" t="s">
        <v>8</v>
      </c>
      <c r="H55" s="28" t="s">
        <v>2</v>
      </c>
    </row>
    <row r="56" spans="1:8" x14ac:dyDescent="0.3">
      <c r="A56" s="16" t="s">
        <v>9</v>
      </c>
      <c r="B56" s="17">
        <v>10</v>
      </c>
      <c r="C56" s="18">
        <v>0</v>
      </c>
      <c r="D56" s="18">
        <f>C56*0.21</f>
        <v>0</v>
      </c>
      <c r="E56" s="9">
        <f>D56+C56</f>
        <v>0</v>
      </c>
      <c r="F56" s="9">
        <f>C56*B56</f>
        <v>0</v>
      </c>
      <c r="G56" s="9">
        <f>D56*B56</f>
        <v>0</v>
      </c>
      <c r="H56" s="19">
        <f>E56*B56</f>
        <v>0</v>
      </c>
    </row>
    <row r="57" spans="1:8" x14ac:dyDescent="0.3">
      <c r="A57" s="16" t="s">
        <v>10</v>
      </c>
      <c r="B57" s="17">
        <v>30</v>
      </c>
      <c r="C57" s="18">
        <v>0</v>
      </c>
      <c r="D57" s="18">
        <f t="shared" ref="D57:D59" si="55">C57*0.21</f>
        <v>0</v>
      </c>
      <c r="E57" s="9">
        <f t="shared" ref="E57:E59" si="56">D57+C57</f>
        <v>0</v>
      </c>
      <c r="F57" s="9">
        <f t="shared" ref="F57:F59" si="57">C57*B57</f>
        <v>0</v>
      </c>
      <c r="G57" s="9">
        <f t="shared" ref="G57:G59" si="58">D57*B57</f>
        <v>0</v>
      </c>
      <c r="H57" s="19">
        <f t="shared" ref="H57:H59" si="59">E57*B57</f>
        <v>0</v>
      </c>
    </row>
    <row r="58" spans="1:8" x14ac:dyDescent="0.3">
      <c r="A58" s="16" t="s">
        <v>11</v>
      </c>
      <c r="B58" s="17">
        <v>55</v>
      </c>
      <c r="C58" s="18">
        <v>0</v>
      </c>
      <c r="D58" s="18">
        <f t="shared" si="55"/>
        <v>0</v>
      </c>
      <c r="E58" s="9">
        <f t="shared" si="56"/>
        <v>0</v>
      </c>
      <c r="F58" s="9">
        <f t="shared" si="57"/>
        <v>0</v>
      </c>
      <c r="G58" s="9">
        <f t="shared" si="58"/>
        <v>0</v>
      </c>
      <c r="H58" s="19">
        <f t="shared" si="59"/>
        <v>0</v>
      </c>
    </row>
    <row r="59" spans="1:8" x14ac:dyDescent="0.3">
      <c r="A59" s="16" t="s">
        <v>12</v>
      </c>
      <c r="B59" s="17">
        <v>15</v>
      </c>
      <c r="C59" s="18">
        <v>0</v>
      </c>
      <c r="D59" s="18">
        <f t="shared" si="55"/>
        <v>0</v>
      </c>
      <c r="E59" s="9">
        <f t="shared" si="56"/>
        <v>0</v>
      </c>
      <c r="F59" s="9">
        <f t="shared" si="57"/>
        <v>0</v>
      </c>
      <c r="G59" s="9">
        <f t="shared" si="58"/>
        <v>0</v>
      </c>
      <c r="H59" s="19">
        <f t="shared" si="59"/>
        <v>0</v>
      </c>
    </row>
    <row r="60" spans="1:8" s="3" customFormat="1" ht="14.4" thickBot="1" x14ac:dyDescent="0.35">
      <c r="A60" s="35" t="s">
        <v>3</v>
      </c>
      <c r="B60" s="36">
        <f t="shared" ref="B60:H60" si="60">SUM(B56:B59)</f>
        <v>110</v>
      </c>
      <c r="C60" s="37">
        <f t="shared" si="60"/>
        <v>0</v>
      </c>
      <c r="D60" s="37">
        <f t="shared" si="60"/>
        <v>0</v>
      </c>
      <c r="E60" s="37">
        <f t="shared" si="60"/>
        <v>0</v>
      </c>
      <c r="F60" s="38">
        <f t="shared" si="60"/>
        <v>0</v>
      </c>
      <c r="G60" s="38">
        <f t="shared" si="60"/>
        <v>0</v>
      </c>
      <c r="H60" s="39">
        <f t="shared" si="60"/>
        <v>0</v>
      </c>
    </row>
    <row r="63" spans="1:8" ht="14.4" thickBot="1" x14ac:dyDescent="0.35"/>
    <row r="64" spans="1:8" s="1" customFormat="1" ht="18" thickBot="1" x14ac:dyDescent="0.35">
      <c r="A64" s="49" t="s">
        <v>4</v>
      </c>
      <c r="B64" s="50">
        <f>B60+B53+B49+B42+B35+B29+B23+B17+B9</f>
        <v>1050</v>
      </c>
      <c r="C64" s="50"/>
      <c r="D64" s="50"/>
      <c r="E64" s="50"/>
      <c r="F64" s="51">
        <f t="shared" ref="F64:H64" si="61">F60+F53+F49+F42+F35+F29+F23+F17+F9</f>
        <v>0</v>
      </c>
      <c r="G64" s="51">
        <f t="shared" si="61"/>
        <v>0</v>
      </c>
      <c r="H64" s="52">
        <f t="shared" si="61"/>
        <v>0</v>
      </c>
    </row>
  </sheetData>
  <mergeCells count="1">
    <mergeCell ref="A1:H2"/>
  </mergeCells>
  <pageMargins left="0.70866141732283472" right="0.70866141732283472" top="0.78740157480314965" bottom="0.78740157480314965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strelecp</dc:creator>
  <cp:lastModifiedBy>Karolína Bártů</cp:lastModifiedBy>
  <cp:lastPrinted>2020-12-03T09:39:55Z</cp:lastPrinted>
  <dcterms:created xsi:type="dcterms:W3CDTF">2019-02-13T09:44:17Z</dcterms:created>
  <dcterms:modified xsi:type="dcterms:W3CDTF">2020-12-03T09:39:57Z</dcterms:modified>
</cp:coreProperties>
</file>