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rubova\VEŘEJNÉ ZAKÁZKY SNO A SZZ\2020\SZZ 2020\SZZ_2020_10_balkony\ZD+prilohy\"/>
    </mc:Choice>
  </mc:AlternateContent>
  <xr:revisionPtr revIDLastSave="0" documentId="13_ncr:1_{51EC6BF3-1F91-4BA7-A950-5286007075A6}" xr6:coauthVersionLast="45" xr6:coauthVersionMax="45" xr10:uidLastSave="{00000000-0000-0000-0000-000000000000}"/>
  <bookViews>
    <workbookView xWindow="5595" yWindow="1290" windowWidth="21600" windowHeight="1140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7" i="1" l="1"/>
  <c r="F46" i="1"/>
  <c r="F43" i="1"/>
  <c r="F42" i="1"/>
  <c r="F41" i="1"/>
  <c r="F40" i="1"/>
  <c r="F39" i="1"/>
  <c r="F36" i="1"/>
  <c r="F35" i="1"/>
  <c r="F34" i="1"/>
  <c r="F33" i="1"/>
  <c r="F30" i="1"/>
  <c r="F29" i="1"/>
  <c r="F28" i="1"/>
  <c r="F27" i="1"/>
  <c r="F24" i="1"/>
  <c r="F23" i="1"/>
  <c r="F22" i="1"/>
  <c r="F21" i="1"/>
  <c r="F18" i="1"/>
  <c r="F17" i="1"/>
  <c r="F16" i="1"/>
  <c r="F15" i="1"/>
  <c r="F14" i="1"/>
  <c r="F13" i="1"/>
  <c r="F12" i="1"/>
  <c r="F11" i="1"/>
  <c r="F8" i="1"/>
  <c r="F7" i="1"/>
  <c r="F6" i="1"/>
  <c r="F9" i="1" l="1"/>
  <c r="F44" i="1"/>
  <c r="F19" i="1"/>
  <c r="F25" i="1"/>
  <c r="F31" i="1"/>
  <c r="F37" i="1"/>
</calcChain>
</file>

<file path=xl/sharedStrings.xml><?xml version="1.0" encoding="utf-8"?>
<sst xmlns="http://schemas.openxmlformats.org/spreadsheetml/2006/main" count="84" uniqueCount="54">
  <si>
    <t>č.p.</t>
  </si>
  <si>
    <t>Popis práce</t>
  </si>
  <si>
    <t>m.j.</t>
  </si>
  <si>
    <t>množs.</t>
  </si>
  <si>
    <t>cena/ m.j.</t>
  </si>
  <si>
    <t>OSTATNÍ STAVEBNÍ PRÁCE</t>
  </si>
  <si>
    <t>demontáž dlažby tl. nad 1 cm nad 1 m2-ručně</t>
  </si>
  <si>
    <t>m2</t>
  </si>
  <si>
    <t>demontáž podkladních bet. Do 10 cm</t>
  </si>
  <si>
    <t>vyrovnání podkladů lepidlem do 5 mm</t>
  </si>
  <si>
    <t>celkem</t>
  </si>
  <si>
    <t>SYSTÉM ICOPAL - MONARPLAN</t>
  </si>
  <si>
    <t>GEOTEXTÍLIE 300g/m2</t>
  </si>
  <si>
    <t>MONARPLAN FM 1,5 mm (mech. Kotve)</t>
  </si>
  <si>
    <t>okapnice MONARPLAN r.š.250</t>
  </si>
  <si>
    <t>bm</t>
  </si>
  <si>
    <t>čtyřhranný žlab MONARPLAN r.š.330</t>
  </si>
  <si>
    <t>rohová lišta MONARPLAN r.š.200</t>
  </si>
  <si>
    <t>stěnová lišta MONARPLAN r.š.100</t>
  </si>
  <si>
    <t>lemování zdí fólii š. 300 mm</t>
  </si>
  <si>
    <t>kotev. mater. SFS - beton + izol. 5ks/m2</t>
  </si>
  <si>
    <t>položení dlažby 40/60</t>
  </si>
  <si>
    <t>Dlažba Presbeton 50/50/5- přírodní</t>
  </si>
  <si>
    <t>Dod.+ montáž podložky pod dlažbu EH12</t>
  </si>
  <si>
    <t>ks</t>
  </si>
  <si>
    <t>řez krytinou betonovou</t>
  </si>
  <si>
    <t>Úprava povrchů - očištění, osekání</t>
  </si>
  <si>
    <t>Oprava podkladů- sanace ocelové výztuž</t>
  </si>
  <si>
    <t>Oprava omítek tl. 20 mm včetně štuku</t>
  </si>
  <si>
    <t>Nátěr omítek silikát odstín 1</t>
  </si>
  <si>
    <t>LEŠENÍ</t>
  </si>
  <si>
    <t>Montáž a demontáž lešení leh. posuv. do 6 m</t>
  </si>
  <si>
    <t>den</t>
  </si>
  <si>
    <t>Montáž lešení leh.</t>
  </si>
  <si>
    <t>Demontáž lešení</t>
  </si>
  <si>
    <t>Dovoz a odvoz lešení na stavbu</t>
  </si>
  <si>
    <t>ODPADY</t>
  </si>
  <si>
    <t>Odvoz suti vč. uložení ( kámen, cihla)</t>
  </si>
  <si>
    <t>t</t>
  </si>
  <si>
    <t>Odvoz suti -vč. uložení ( lepenka , asfalt. hmoty )</t>
  </si>
  <si>
    <t>Odvoz suti -vč. uložení ( směsné odpady)</t>
  </si>
  <si>
    <t>Doprava každých 1 km</t>
  </si>
  <si>
    <t>Svislá doprava suti a vybouraných hmot za 2. NP</t>
  </si>
  <si>
    <t>OSTATNÍ</t>
  </si>
  <si>
    <t>VRN ( doprava, zařízení staveniště)</t>
  </si>
  <si>
    <t>%</t>
  </si>
  <si>
    <t>CENA CELKEM v Kč bez DPH</t>
  </si>
  <si>
    <t>DPH 21 %</t>
  </si>
  <si>
    <t>CENA CELKEM v Kč vč. DPH</t>
  </si>
  <si>
    <t>Celkem v Kč</t>
  </si>
  <si>
    <t>Příloha č. 5 Výkaz výměr</t>
  </si>
  <si>
    <t>kpl</t>
  </si>
  <si>
    <t>SZZ/Otr/2020/10/budova B – rekonstrukce balkónů</t>
  </si>
  <si>
    <t>V …..... Dne …......., podpis účastníka ZŘ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</si>
</sst>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_K_č"/>
  </numFmts>
  <fonts count="7" x14ac:knownFonts="1"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i/>
      <sz val="10"/>
      <color indexed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1">
    <xf numFmtId="0" fontId="0" fillId="0" borderId="0" xfId="0"/>
    <xf numFmtId="8" fontId="0" fillId="0" borderId="0" xfId="0" applyNumberFormat="1"/>
    <xf numFmtId="3" fontId="0" fillId="0" borderId="0" xfId="0" applyNumberFormat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/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3" fontId="5" fillId="0" borderId="5" xfId="1" applyNumberFormat="1" applyFont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3" fontId="5" fillId="0" borderId="5" xfId="2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0" fontId="0" fillId="0" borderId="8" xfId="0" applyFont="1" applyBorder="1"/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wrapText="1"/>
    </xf>
    <xf numFmtId="0" fontId="0" fillId="2" borderId="13" xfId="0" applyFont="1" applyFill="1" applyBorder="1" applyAlignment="1">
      <alignment horizontal="center" wrapText="1"/>
    </xf>
    <xf numFmtId="0" fontId="0" fillId="2" borderId="14" xfId="0" applyFont="1" applyFill="1" applyBorder="1" applyAlignment="1">
      <alignment horizontal="center" wrapText="1"/>
    </xf>
    <xf numFmtId="0" fontId="0" fillId="0" borderId="15" xfId="0" applyFont="1" applyBorder="1"/>
    <xf numFmtId="0" fontId="0" fillId="0" borderId="5" xfId="0" applyFont="1" applyBorder="1" applyAlignment="1">
      <alignment wrapText="1"/>
    </xf>
    <xf numFmtId="3" fontId="0" fillId="0" borderId="15" xfId="0" applyNumberFormat="1" applyFont="1" applyBorder="1"/>
    <xf numFmtId="0" fontId="0" fillId="0" borderId="16" xfId="0" applyFont="1" applyBorder="1"/>
    <xf numFmtId="0" fontId="1" fillId="0" borderId="6" xfId="0" applyFont="1" applyBorder="1" applyAlignment="1">
      <alignment wrapText="1"/>
    </xf>
    <xf numFmtId="0" fontId="0" fillId="0" borderId="6" xfId="0" applyFont="1" applyBorder="1" applyAlignment="1">
      <alignment horizontal="center"/>
    </xf>
    <xf numFmtId="0" fontId="3" fillId="0" borderId="8" xfId="0" applyFont="1" applyBorder="1"/>
    <xf numFmtId="0" fontId="0" fillId="0" borderId="1" xfId="0" applyFont="1" applyFill="1" applyBorder="1" applyAlignment="1">
      <alignment horizontal="center"/>
    </xf>
    <xf numFmtId="0" fontId="2" fillId="0" borderId="0" xfId="0" applyFont="1"/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10" xfId="0" applyBorder="1"/>
  </cellXfs>
  <cellStyles count="3">
    <cellStyle name="Normální" xfId="0" builtinId="0"/>
    <cellStyle name="normální_ROZPOČTY" xfId="1" xr:uid="{00000000-0005-0000-0000-000001000000}"/>
    <cellStyle name="normální_ROZPOČTY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"/>
  <sheetViews>
    <sheetView tabSelected="1" topLeftCell="A33" zoomScaleNormal="100" workbookViewId="0">
      <selection activeCell="B62" sqref="B62"/>
    </sheetView>
  </sheetViews>
  <sheetFormatPr defaultRowHeight="12.75" x14ac:dyDescent="0.2"/>
  <cols>
    <col min="1" max="1" width="6.85546875" customWidth="1"/>
    <col min="2" max="2" width="40.140625" bestFit="1" customWidth="1"/>
    <col min="3" max="3" width="6.5703125" customWidth="1"/>
    <col min="6" max="6" width="11.5703125" customWidth="1"/>
  </cols>
  <sheetData>
    <row r="1" spans="1:6" x14ac:dyDescent="0.2">
      <c r="A1" s="7"/>
      <c r="B1" s="33" t="s">
        <v>50</v>
      </c>
      <c r="C1" s="7"/>
      <c r="D1" s="7"/>
      <c r="E1" s="7"/>
      <c r="F1" s="7"/>
    </row>
    <row r="2" spans="1:6" x14ac:dyDescent="0.2">
      <c r="A2" s="7"/>
      <c r="B2" s="33" t="s">
        <v>52</v>
      </c>
      <c r="C2" s="7"/>
      <c r="D2" s="7"/>
      <c r="E2" s="7"/>
      <c r="F2" s="7"/>
    </row>
    <row r="3" spans="1:6" ht="13.5" thickBot="1" x14ac:dyDescent="0.25">
      <c r="A3" s="7"/>
      <c r="B3" s="7"/>
      <c r="C3" s="7"/>
      <c r="D3" s="7"/>
      <c r="E3" s="7"/>
      <c r="F3" s="7"/>
    </row>
    <row r="4" spans="1:6" x14ac:dyDescent="0.2">
      <c r="A4" s="21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4" t="s">
        <v>49</v>
      </c>
    </row>
    <row r="5" spans="1:6" x14ac:dyDescent="0.2">
      <c r="A5" s="25">
        <v>4200</v>
      </c>
      <c r="B5" s="3" t="s">
        <v>5</v>
      </c>
      <c r="C5" s="9"/>
      <c r="D5" s="9"/>
      <c r="E5" s="9"/>
      <c r="F5" s="26"/>
    </row>
    <row r="6" spans="1:6" x14ac:dyDescent="0.2">
      <c r="A6" s="25">
        <v>3011</v>
      </c>
      <c r="B6" s="9" t="s">
        <v>6</v>
      </c>
      <c r="C6" s="10" t="s">
        <v>7</v>
      </c>
      <c r="D6" s="10">
        <v>94</v>
      </c>
      <c r="E6" s="13">
        <v>0</v>
      </c>
      <c r="F6" s="14">
        <f>D6*E6</f>
        <v>0</v>
      </c>
    </row>
    <row r="7" spans="1:6" x14ac:dyDescent="0.2">
      <c r="A7" s="25">
        <v>3011</v>
      </c>
      <c r="B7" s="9" t="s">
        <v>8</v>
      </c>
      <c r="C7" s="10" t="s">
        <v>7</v>
      </c>
      <c r="D7" s="11">
        <v>94</v>
      </c>
      <c r="E7" s="13">
        <v>0</v>
      </c>
      <c r="F7" s="14">
        <f>D7*E7</f>
        <v>0</v>
      </c>
    </row>
    <row r="8" spans="1:6" x14ac:dyDescent="0.2">
      <c r="A8" s="25">
        <v>3450</v>
      </c>
      <c r="B8" s="8" t="s">
        <v>9</v>
      </c>
      <c r="C8" s="10" t="s">
        <v>7</v>
      </c>
      <c r="D8" s="10">
        <v>94</v>
      </c>
      <c r="E8" s="13">
        <v>0</v>
      </c>
      <c r="F8" s="14">
        <f>D8*E8</f>
        <v>0</v>
      </c>
    </row>
    <row r="9" spans="1:6" x14ac:dyDescent="0.2">
      <c r="A9" s="25"/>
      <c r="B9" s="4" t="s">
        <v>10</v>
      </c>
      <c r="C9" s="10"/>
      <c r="D9" s="10"/>
      <c r="E9" s="13"/>
      <c r="F9" s="15">
        <f>SUM(F6:F8)</f>
        <v>0</v>
      </c>
    </row>
    <row r="10" spans="1:6" x14ac:dyDescent="0.2">
      <c r="A10" s="25">
        <v>1500</v>
      </c>
      <c r="B10" s="5" t="s">
        <v>11</v>
      </c>
      <c r="C10" s="10"/>
      <c r="D10" s="11"/>
      <c r="E10" s="9"/>
      <c r="F10" s="26"/>
    </row>
    <row r="11" spans="1:6" x14ac:dyDescent="0.2">
      <c r="A11" s="25">
        <v>1503</v>
      </c>
      <c r="B11" s="8" t="s">
        <v>12</v>
      </c>
      <c r="C11" s="10" t="s">
        <v>7</v>
      </c>
      <c r="D11" s="10">
        <v>94</v>
      </c>
      <c r="E11" s="13">
        <v>0</v>
      </c>
      <c r="F11" s="14">
        <f>D11*E11</f>
        <v>0</v>
      </c>
    </row>
    <row r="12" spans="1:6" x14ac:dyDescent="0.2">
      <c r="A12" s="25">
        <v>1510</v>
      </c>
      <c r="B12" s="8" t="s">
        <v>13</v>
      </c>
      <c r="C12" s="10" t="s">
        <v>7</v>
      </c>
      <c r="D12" s="10">
        <v>94</v>
      </c>
      <c r="E12" s="13">
        <v>0</v>
      </c>
      <c r="F12" s="14">
        <f t="shared" ref="F12:F18" si="0">D12*E12</f>
        <v>0</v>
      </c>
    </row>
    <row r="13" spans="1:6" x14ac:dyDescent="0.2">
      <c r="A13" s="25">
        <v>1522</v>
      </c>
      <c r="B13" s="8" t="s">
        <v>14</v>
      </c>
      <c r="C13" s="10" t="s">
        <v>15</v>
      </c>
      <c r="D13" s="10">
        <v>42</v>
      </c>
      <c r="E13" s="13">
        <v>0</v>
      </c>
      <c r="F13" s="14">
        <f t="shared" si="0"/>
        <v>0</v>
      </c>
    </row>
    <row r="14" spans="1:6" x14ac:dyDescent="0.2">
      <c r="A14" s="25">
        <v>1526</v>
      </c>
      <c r="B14" s="8" t="s">
        <v>16</v>
      </c>
      <c r="C14" s="10" t="s">
        <v>15</v>
      </c>
      <c r="D14" s="10">
        <v>42</v>
      </c>
      <c r="E14" s="13">
        <v>0</v>
      </c>
      <c r="F14" s="14">
        <f t="shared" si="0"/>
        <v>0</v>
      </c>
    </row>
    <row r="15" spans="1:6" x14ac:dyDescent="0.2">
      <c r="A15" s="25">
        <v>1529</v>
      </c>
      <c r="B15" s="8" t="s">
        <v>17</v>
      </c>
      <c r="C15" s="10" t="s">
        <v>15</v>
      </c>
      <c r="D15" s="10">
        <v>114.28</v>
      </c>
      <c r="E15" s="13">
        <v>0</v>
      </c>
      <c r="F15" s="14">
        <f t="shared" si="0"/>
        <v>0</v>
      </c>
    </row>
    <row r="16" spans="1:6" x14ac:dyDescent="0.2">
      <c r="A16" s="25">
        <v>1530</v>
      </c>
      <c r="B16" s="8" t="s">
        <v>18</v>
      </c>
      <c r="C16" s="10" t="s">
        <v>15</v>
      </c>
      <c r="D16" s="10">
        <v>114.28</v>
      </c>
      <c r="E16" s="13">
        <v>0</v>
      </c>
      <c r="F16" s="14">
        <f t="shared" si="0"/>
        <v>0</v>
      </c>
    </row>
    <row r="17" spans="1:6" x14ac:dyDescent="0.2">
      <c r="A17" s="27">
        <v>1566</v>
      </c>
      <c r="B17" s="8" t="s">
        <v>19</v>
      </c>
      <c r="C17" s="10" t="s">
        <v>15</v>
      </c>
      <c r="D17" s="10">
        <v>114.28</v>
      </c>
      <c r="E17" s="13">
        <v>0</v>
      </c>
      <c r="F17" s="14">
        <f t="shared" si="0"/>
        <v>0</v>
      </c>
    </row>
    <row r="18" spans="1:6" x14ac:dyDescent="0.2">
      <c r="A18" s="25">
        <v>1595</v>
      </c>
      <c r="B18" s="8" t="s">
        <v>20</v>
      </c>
      <c r="C18" s="10" t="s">
        <v>7</v>
      </c>
      <c r="D18" s="10">
        <v>94</v>
      </c>
      <c r="E18" s="13">
        <v>0</v>
      </c>
      <c r="F18" s="14">
        <f t="shared" si="0"/>
        <v>0</v>
      </c>
    </row>
    <row r="19" spans="1:6" x14ac:dyDescent="0.2">
      <c r="A19" s="25"/>
      <c r="B19" s="4" t="s">
        <v>10</v>
      </c>
      <c r="C19" s="10"/>
      <c r="D19" s="10"/>
      <c r="E19" s="13"/>
      <c r="F19" s="15">
        <f>SUM(F11:F18)</f>
        <v>0</v>
      </c>
    </row>
    <row r="20" spans="1:6" x14ac:dyDescent="0.2">
      <c r="A20" s="25">
        <v>4200</v>
      </c>
      <c r="B20" s="5" t="s">
        <v>5</v>
      </c>
      <c r="C20" s="11"/>
      <c r="D20" s="11"/>
      <c r="E20" s="13"/>
      <c r="F20" s="14"/>
    </row>
    <row r="21" spans="1:6" x14ac:dyDescent="0.2">
      <c r="A21" s="25">
        <v>1294</v>
      </c>
      <c r="B21" s="8" t="s">
        <v>21</v>
      </c>
      <c r="C21" s="10" t="s">
        <v>7</v>
      </c>
      <c r="D21" s="11">
        <v>94</v>
      </c>
      <c r="E21" s="13">
        <v>0</v>
      </c>
      <c r="F21" s="14">
        <f>D21*E21</f>
        <v>0</v>
      </c>
    </row>
    <row r="22" spans="1:6" x14ac:dyDescent="0.2">
      <c r="A22" s="25">
        <v>1286</v>
      </c>
      <c r="B22" s="8" t="s">
        <v>22</v>
      </c>
      <c r="C22" s="10" t="s">
        <v>7</v>
      </c>
      <c r="D22" s="11">
        <v>94</v>
      </c>
      <c r="E22" s="13">
        <v>0</v>
      </c>
      <c r="F22" s="14">
        <f>D22*E22</f>
        <v>0</v>
      </c>
    </row>
    <row r="23" spans="1:6" x14ac:dyDescent="0.2">
      <c r="A23" s="25">
        <v>1294</v>
      </c>
      <c r="B23" s="8" t="s">
        <v>23</v>
      </c>
      <c r="C23" s="10" t="s">
        <v>24</v>
      </c>
      <c r="D23" s="11">
        <v>564</v>
      </c>
      <c r="E23" s="13">
        <v>0</v>
      </c>
      <c r="F23" s="14">
        <f>D23*E23</f>
        <v>0</v>
      </c>
    </row>
    <row r="24" spans="1:6" x14ac:dyDescent="0.2">
      <c r="A24" s="25">
        <v>114</v>
      </c>
      <c r="B24" s="8" t="s">
        <v>25</v>
      </c>
      <c r="C24" s="10" t="s">
        <v>15</v>
      </c>
      <c r="D24" s="11">
        <v>143.6</v>
      </c>
      <c r="E24" s="13">
        <v>0</v>
      </c>
      <c r="F24" s="14">
        <f>D24*E24</f>
        <v>0</v>
      </c>
    </row>
    <row r="25" spans="1:6" x14ac:dyDescent="0.2">
      <c r="A25" s="25"/>
      <c r="B25" s="4" t="s">
        <v>10</v>
      </c>
      <c r="C25" s="10"/>
      <c r="D25" s="11"/>
      <c r="E25" s="13"/>
      <c r="F25" s="15">
        <f>SUM(F21:F24)</f>
        <v>0</v>
      </c>
    </row>
    <row r="26" spans="1:6" x14ac:dyDescent="0.2">
      <c r="A26" s="25">
        <v>4200</v>
      </c>
      <c r="B26" s="5" t="s">
        <v>5</v>
      </c>
      <c r="C26" s="11"/>
      <c r="D26" s="11"/>
      <c r="E26" s="13"/>
      <c r="F26" s="14"/>
    </row>
    <row r="27" spans="1:6" x14ac:dyDescent="0.2">
      <c r="A27" s="25">
        <v>9651</v>
      </c>
      <c r="B27" s="8" t="s">
        <v>26</v>
      </c>
      <c r="C27" s="10" t="s">
        <v>7</v>
      </c>
      <c r="D27" s="11">
        <v>20</v>
      </c>
      <c r="E27" s="16">
        <v>0</v>
      </c>
      <c r="F27" s="17">
        <f>D27*E27</f>
        <v>0</v>
      </c>
    </row>
    <row r="28" spans="1:6" x14ac:dyDescent="0.2">
      <c r="A28" s="25">
        <v>9651</v>
      </c>
      <c r="B28" s="8" t="s">
        <v>27</v>
      </c>
      <c r="C28" s="10" t="s">
        <v>7</v>
      </c>
      <c r="D28" s="11">
        <v>20</v>
      </c>
      <c r="E28" s="16">
        <v>0</v>
      </c>
      <c r="F28" s="17">
        <f>D28*E28</f>
        <v>0</v>
      </c>
    </row>
    <row r="29" spans="1:6" x14ac:dyDescent="0.2">
      <c r="A29" s="25">
        <v>9653</v>
      </c>
      <c r="B29" s="8" t="s">
        <v>28</v>
      </c>
      <c r="C29" s="10" t="s">
        <v>7</v>
      </c>
      <c r="D29" s="11">
        <v>20</v>
      </c>
      <c r="E29" s="16">
        <v>0</v>
      </c>
      <c r="F29" s="17">
        <f>D29*E29</f>
        <v>0</v>
      </c>
    </row>
    <row r="30" spans="1:6" x14ac:dyDescent="0.2">
      <c r="A30" s="25">
        <v>9653</v>
      </c>
      <c r="B30" s="8" t="s">
        <v>29</v>
      </c>
      <c r="C30" s="10" t="s">
        <v>7</v>
      </c>
      <c r="D30" s="11">
        <v>20</v>
      </c>
      <c r="E30" s="16">
        <v>0</v>
      </c>
      <c r="F30" s="17">
        <f>D30*E30</f>
        <v>0</v>
      </c>
    </row>
    <row r="31" spans="1:6" x14ac:dyDescent="0.2">
      <c r="A31" s="25"/>
      <c r="B31" s="4" t="s">
        <v>10</v>
      </c>
      <c r="C31" s="11"/>
      <c r="D31" s="11"/>
      <c r="E31" s="13"/>
      <c r="F31" s="15">
        <f>SUM(F27:F30)</f>
        <v>0</v>
      </c>
    </row>
    <row r="32" spans="1:6" x14ac:dyDescent="0.2">
      <c r="A32" s="25">
        <v>3720</v>
      </c>
      <c r="B32" s="5" t="s">
        <v>30</v>
      </c>
      <c r="C32" s="11"/>
      <c r="D32" s="11"/>
      <c r="E32" s="13"/>
      <c r="F32" s="14"/>
    </row>
    <row r="33" spans="1:6" x14ac:dyDescent="0.2">
      <c r="A33" s="25">
        <v>3720</v>
      </c>
      <c r="B33" s="8" t="s">
        <v>31</v>
      </c>
      <c r="C33" s="10" t="s">
        <v>32</v>
      </c>
      <c r="D33" s="11">
        <v>10</v>
      </c>
      <c r="E33" s="13">
        <v>0</v>
      </c>
      <c r="F33" s="14">
        <f>D33*E33</f>
        <v>0</v>
      </c>
    </row>
    <row r="34" spans="1:6" x14ac:dyDescent="0.2">
      <c r="A34" s="25">
        <v>3720</v>
      </c>
      <c r="B34" s="8" t="s">
        <v>33</v>
      </c>
      <c r="C34" s="10" t="s">
        <v>7</v>
      </c>
      <c r="D34" s="11">
        <v>37.5</v>
      </c>
      <c r="E34" s="13">
        <v>0</v>
      </c>
      <c r="F34" s="14">
        <f>D34*E34</f>
        <v>0</v>
      </c>
    </row>
    <row r="35" spans="1:6" x14ac:dyDescent="0.2">
      <c r="A35" s="25">
        <v>3720</v>
      </c>
      <c r="B35" s="8" t="s">
        <v>34</v>
      </c>
      <c r="C35" s="10" t="s">
        <v>7</v>
      </c>
      <c r="D35" s="11">
        <v>37.5</v>
      </c>
      <c r="E35" s="13">
        <v>0</v>
      </c>
      <c r="F35" s="14">
        <f>D35*E35</f>
        <v>0</v>
      </c>
    </row>
    <row r="36" spans="1:6" x14ac:dyDescent="0.2">
      <c r="A36" s="25">
        <v>3720</v>
      </c>
      <c r="B36" s="8" t="s">
        <v>35</v>
      </c>
      <c r="C36" s="10" t="s">
        <v>51</v>
      </c>
      <c r="D36" s="32">
        <v>1</v>
      </c>
      <c r="E36" s="13">
        <v>0</v>
      </c>
      <c r="F36" s="14">
        <f>D36*E36</f>
        <v>0</v>
      </c>
    </row>
    <row r="37" spans="1:6" x14ac:dyDescent="0.2">
      <c r="A37" s="25"/>
      <c r="B37" s="4" t="s">
        <v>10</v>
      </c>
      <c r="C37" s="11"/>
      <c r="D37" s="11"/>
      <c r="E37" s="13"/>
      <c r="F37" s="15">
        <f>SUM(F33:F36)</f>
        <v>0</v>
      </c>
    </row>
    <row r="38" spans="1:6" x14ac:dyDescent="0.2">
      <c r="A38" s="25">
        <v>3720</v>
      </c>
      <c r="B38" s="5" t="s">
        <v>36</v>
      </c>
      <c r="C38" s="11"/>
      <c r="D38" s="11"/>
      <c r="E38" s="13"/>
      <c r="F38" s="14"/>
    </row>
    <row r="39" spans="1:6" x14ac:dyDescent="0.2">
      <c r="A39" s="27">
        <v>3720</v>
      </c>
      <c r="B39" s="8" t="s">
        <v>37</v>
      </c>
      <c r="C39" s="10" t="s">
        <v>38</v>
      </c>
      <c r="D39" s="11">
        <v>21.12</v>
      </c>
      <c r="E39" s="13">
        <v>0</v>
      </c>
      <c r="F39" s="14">
        <f>D39*E39</f>
        <v>0</v>
      </c>
    </row>
    <row r="40" spans="1:6" x14ac:dyDescent="0.2">
      <c r="A40" s="25">
        <v>3720</v>
      </c>
      <c r="B40" s="8" t="s">
        <v>39</v>
      </c>
      <c r="C40" s="10" t="s">
        <v>38</v>
      </c>
      <c r="D40" s="12">
        <v>0.75</v>
      </c>
      <c r="E40" s="13">
        <v>0</v>
      </c>
      <c r="F40" s="14">
        <f>D40*E40</f>
        <v>0</v>
      </c>
    </row>
    <row r="41" spans="1:6" x14ac:dyDescent="0.2">
      <c r="A41" s="25">
        <v>3720</v>
      </c>
      <c r="B41" s="8" t="s">
        <v>40</v>
      </c>
      <c r="C41" s="10" t="s">
        <v>38</v>
      </c>
      <c r="D41" s="12">
        <v>0.45</v>
      </c>
      <c r="E41" s="13">
        <v>0</v>
      </c>
      <c r="F41" s="14">
        <f>D41*E41</f>
        <v>0</v>
      </c>
    </row>
    <row r="42" spans="1:6" x14ac:dyDescent="0.2">
      <c r="A42" s="25">
        <v>3720</v>
      </c>
      <c r="B42" s="8" t="s">
        <v>41</v>
      </c>
      <c r="C42" s="10" t="s">
        <v>38</v>
      </c>
      <c r="D42" s="11">
        <v>950.4</v>
      </c>
      <c r="E42" s="13">
        <v>0</v>
      </c>
      <c r="F42" s="14">
        <f>D42*E42</f>
        <v>0</v>
      </c>
    </row>
    <row r="43" spans="1:6" x14ac:dyDescent="0.2">
      <c r="A43" s="25">
        <v>3720</v>
      </c>
      <c r="B43" s="8" t="s">
        <v>42</v>
      </c>
      <c r="C43" s="10" t="s">
        <v>38</v>
      </c>
      <c r="D43" s="11">
        <v>22.32</v>
      </c>
      <c r="E43" s="13">
        <v>0</v>
      </c>
      <c r="F43" s="14">
        <f>D43*E43</f>
        <v>0</v>
      </c>
    </row>
    <row r="44" spans="1:6" x14ac:dyDescent="0.2">
      <c r="A44" s="25"/>
      <c r="B44" s="4" t="s">
        <v>10</v>
      </c>
      <c r="C44" s="11"/>
      <c r="D44" s="11"/>
      <c r="E44" s="13"/>
      <c r="F44" s="15">
        <f>SUM(F39:F43)</f>
        <v>0</v>
      </c>
    </row>
    <row r="45" spans="1:6" x14ac:dyDescent="0.2">
      <c r="A45" s="25"/>
      <c r="B45" s="5" t="s">
        <v>43</v>
      </c>
      <c r="C45" s="11"/>
      <c r="D45" s="11"/>
      <c r="E45" s="13"/>
      <c r="F45" s="14"/>
    </row>
    <row r="46" spans="1:6" x14ac:dyDescent="0.2">
      <c r="A46" s="27">
        <v>602</v>
      </c>
      <c r="B46" s="8" t="s">
        <v>44</v>
      </c>
      <c r="C46" s="32" t="s">
        <v>45</v>
      </c>
      <c r="D46" s="32">
        <v>2</v>
      </c>
      <c r="E46" s="13">
        <v>0</v>
      </c>
      <c r="F46" s="14">
        <f>D46*E46</f>
        <v>0</v>
      </c>
    </row>
    <row r="47" spans="1:6" ht="13.5" thickBot="1" x14ac:dyDescent="0.25">
      <c r="A47" s="28"/>
      <c r="B47" s="29" t="s">
        <v>10</v>
      </c>
      <c r="C47" s="30"/>
      <c r="D47" s="30"/>
      <c r="E47" s="18"/>
      <c r="F47" s="19">
        <f>SUM(F46:F46)</f>
        <v>0</v>
      </c>
    </row>
    <row r="48" spans="1:6" ht="15" x14ac:dyDescent="0.25">
      <c r="A48" s="20"/>
      <c r="B48" s="34" t="s">
        <v>46</v>
      </c>
      <c r="C48" s="35"/>
      <c r="D48" s="35"/>
      <c r="E48" s="36"/>
      <c r="F48" s="31"/>
    </row>
    <row r="49" spans="1:6" ht="15" x14ac:dyDescent="0.25">
      <c r="A49" s="8"/>
      <c r="B49" s="37" t="s">
        <v>47</v>
      </c>
      <c r="C49" s="38"/>
      <c r="D49" s="38"/>
      <c r="E49" s="39"/>
      <c r="F49" s="6"/>
    </row>
    <row r="50" spans="1:6" ht="15" x14ac:dyDescent="0.25">
      <c r="A50" s="8"/>
      <c r="B50" s="37" t="s">
        <v>48</v>
      </c>
      <c r="C50" s="38"/>
      <c r="D50" s="38"/>
      <c r="E50" s="39"/>
      <c r="F50" s="6"/>
    </row>
    <row r="51" spans="1:6" x14ac:dyDescent="0.2">
      <c r="A51" s="1"/>
    </row>
    <row r="52" spans="1:6" x14ac:dyDescent="0.2">
      <c r="A52" s="1"/>
    </row>
    <row r="53" spans="1:6" x14ac:dyDescent="0.2">
      <c r="A53" s="2"/>
    </row>
    <row r="54" spans="1:6" x14ac:dyDescent="0.2">
      <c r="B54" s="40"/>
    </row>
    <row r="55" spans="1:6" x14ac:dyDescent="0.2">
      <c r="A55" s="2"/>
      <c r="B55" t="s">
        <v>53</v>
      </c>
    </row>
    <row r="57" spans="1:6" x14ac:dyDescent="0.2">
      <c r="A57" s="2"/>
    </row>
    <row r="60" spans="1:6" x14ac:dyDescent="0.2">
      <c r="A60" s="2"/>
    </row>
    <row r="62" spans="1:6" x14ac:dyDescent="0.2">
      <c r="A62" s="2"/>
    </row>
  </sheetData>
  <mergeCells count="3">
    <mergeCell ref="B48:E48"/>
    <mergeCell ref="B49:E49"/>
    <mergeCell ref="B50:E50"/>
  </mergeCells>
  <pageMargins left="0.7" right="0.7" top="0.34" bottom="0.78740157499999996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Otrubová</dc:creator>
  <cp:lastModifiedBy>Roxana Otrubová</cp:lastModifiedBy>
  <cp:lastPrinted>2020-05-28T08:26:43Z</cp:lastPrinted>
  <dcterms:created xsi:type="dcterms:W3CDTF">2020-04-22T06:45:42Z</dcterms:created>
  <dcterms:modified xsi:type="dcterms:W3CDTF">2020-05-28T09:14:37Z</dcterms:modified>
</cp:coreProperties>
</file>