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OBJ+SOD 2021\6440-0401-2021-1 - oprava VZT kuchyň\"/>
    </mc:Choice>
  </mc:AlternateContent>
  <bookViews>
    <workbookView xWindow="360" yWindow="30" windowWidth="13395" windowHeight="901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E14" i="1" l="1"/>
  <c r="E13" i="1"/>
  <c r="E20" i="1" s="1"/>
  <c r="E9" i="1"/>
  <c r="E19" i="1" s="1"/>
  <c r="E21" i="1" l="1"/>
  <c r="E22" i="1" s="1"/>
  <c r="E23" i="1" l="1"/>
</calcChain>
</file>

<file path=xl/sharedStrings.xml><?xml version="1.0" encoding="utf-8"?>
<sst xmlns="http://schemas.openxmlformats.org/spreadsheetml/2006/main" count="24" uniqueCount="22">
  <si>
    <t>Položka</t>
  </si>
  <si>
    <t>Cena celkem</t>
  </si>
  <si>
    <t>Materiál</t>
  </si>
  <si>
    <t>Práce</t>
  </si>
  <si>
    <t>Rekapitulace</t>
  </si>
  <si>
    <t>Materiál celkem</t>
  </si>
  <si>
    <t>Práce celkem</t>
  </si>
  <si>
    <t>Cena celkem bez DPH</t>
  </si>
  <si>
    <t>DPH 21%</t>
  </si>
  <si>
    <t>Cena celkem s DPH</t>
  </si>
  <si>
    <t xml:space="preserve"> Příloha č. 1</t>
  </si>
  <si>
    <t>Položkový rozpočet</t>
  </si>
  <si>
    <t>MJ</t>
  </si>
  <si>
    <t>Množství</t>
  </si>
  <si>
    <t xml:space="preserve">Cena Kč               </t>
  </si>
  <si>
    <t>kpl</t>
  </si>
  <si>
    <t>ks</t>
  </si>
  <si>
    <t>Digestoř DINER - N a DINER - S</t>
  </si>
  <si>
    <r>
      <t xml:space="preserve">      </t>
    </r>
    <r>
      <rPr>
        <b/>
        <sz val="14"/>
        <color theme="1"/>
        <rFont val="Calibri"/>
        <family val="2"/>
        <charset val="238"/>
        <scheme val="minor"/>
      </rPr>
      <t>Oprava VZT po servisní kontrole - SO č. 024 kas. 6.října Liberec</t>
    </r>
  </si>
  <si>
    <t>kruhová ventilační mřížka TU 200B včetně nosiče kruhové výústky</t>
  </si>
  <si>
    <t>rekuperační výměník K.750F</t>
  </si>
  <si>
    <t>výměna rekuperačních výměníků, mřížek TU 200B a nosičů kruhové výústky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</si>
</sst>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3" fontId="0" fillId="0" borderId="0" xfId="0" applyNumberForma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0" fillId="2" borderId="6" xfId="0" applyFill="1" applyBorder="1"/>
    <xf numFmtId="0" fontId="0" fillId="2" borderId="1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/>
    <xf numFmtId="0" fontId="0" fillId="2" borderId="3" xfId="0" applyFont="1" applyFill="1" applyBorder="1"/>
    <xf numFmtId="44" fontId="0" fillId="2" borderId="4" xfId="0" applyNumberFormat="1" applyFill="1" applyBorder="1"/>
    <xf numFmtId="0" fontId="0" fillId="0" borderId="3" xfId="0" applyBorder="1"/>
    <xf numFmtId="0" fontId="0" fillId="2" borderId="3" xfId="0" applyFill="1" applyBorder="1"/>
    <xf numFmtId="43" fontId="0" fillId="2" borderId="1" xfId="0" applyNumberFormat="1" applyFill="1" applyBorder="1"/>
    <xf numFmtId="0" fontId="2" fillId="2" borderId="16" xfId="0" applyFont="1" applyFill="1" applyBorder="1"/>
    <xf numFmtId="0" fontId="0" fillId="0" borderId="15" xfId="0" applyBorder="1"/>
    <xf numFmtId="44" fontId="2" fillId="0" borderId="7" xfId="0" applyNumberFormat="1" applyFont="1" applyBorder="1" applyAlignment="1"/>
    <xf numFmtId="0" fontId="0" fillId="0" borderId="8" xfId="0" applyBorder="1" applyAlignment="1"/>
    <xf numFmtId="44" fontId="2" fillId="0" borderId="3" xfId="0" applyNumberFormat="1" applyFont="1" applyBorder="1" applyAlignment="1"/>
    <xf numFmtId="0" fontId="0" fillId="0" borderId="2" xfId="0" applyBorder="1" applyAlignment="1"/>
    <xf numFmtId="0" fontId="0" fillId="0" borderId="4" xfId="0" applyBorder="1" applyAlignment="1"/>
    <xf numFmtId="44" fontId="2" fillId="2" borderId="7" xfId="0" applyNumberFormat="1" applyFont="1" applyFill="1" applyBorder="1" applyAlignment="1"/>
    <xf numFmtId="44" fontId="2" fillId="2" borderId="11" xfId="0" applyNumberFormat="1" applyFont="1" applyFill="1" applyBorder="1" applyAlignment="1"/>
    <xf numFmtId="0" fontId="0" fillId="0" borderId="12" xfId="0" applyBorder="1" applyAlignment="1"/>
    <xf numFmtId="0" fontId="2" fillId="2" borderId="3" xfId="0" applyFont="1" applyFill="1" applyBorder="1" applyAlignment="1"/>
    <xf numFmtId="43" fontId="0" fillId="0" borderId="0" xfId="0" applyNumberFormat="1" applyAlignment="1"/>
    <xf numFmtId="0" fontId="0" fillId="0" borderId="0" xfId="0" applyAlignment="1"/>
    <xf numFmtId="0" fontId="0" fillId="2" borderId="19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2" borderId="19" xfId="0" applyFont="1" applyFill="1" applyBorder="1" applyAlignment="1"/>
    <xf numFmtId="0" fontId="0" fillId="0" borderId="5" xfId="0" applyFont="1" applyBorder="1" applyAlignment="1"/>
    <xf numFmtId="0" fontId="0" fillId="2" borderId="19" xfId="0" applyFill="1" applyBorder="1" applyAlignment="1">
      <alignment wrapText="1"/>
    </xf>
    <xf numFmtId="0" fontId="0" fillId="0" borderId="5" xfId="0" applyBorder="1" applyAlignment="1"/>
    <xf numFmtId="0" fontId="0" fillId="2" borderId="20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9" xfId="0" applyFill="1" applyBorder="1" applyAlignment="1"/>
    <xf numFmtId="0" fontId="0" fillId="2" borderId="21" xfId="0" applyFill="1" applyBorder="1" applyAlignment="1"/>
    <xf numFmtId="0" fontId="0" fillId="0" borderId="18" xfId="0" applyBorder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3" xfId="0" applyFont="1" applyFill="1" applyBorder="1" applyAlignment="1"/>
    <xf numFmtId="0" fontId="0" fillId="0" borderId="24" xfId="0" applyBorder="1" applyAlignment="1"/>
    <xf numFmtId="43" fontId="0" fillId="2" borderId="19" xfId="0" applyNumberFormat="1" applyFill="1" applyBorder="1" applyAlignment="1" applyProtection="1">
      <protection locked="0"/>
    </xf>
    <xf numFmtId="44" fontId="0" fillId="2" borderId="19" xfId="0" applyNumberFormat="1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4" fontId="0" fillId="0" borderId="5" xfId="0" applyNumberForma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3" fontId="0" fillId="0" borderId="1" xfId="0" applyNumberFormat="1" applyBorder="1" applyProtection="1">
      <protection locked="0"/>
    </xf>
    <xf numFmtId="44" fontId="0" fillId="0" borderId="4" xfId="0" applyNumberFormat="1" applyBorder="1" applyProtection="1">
      <protection locked="0"/>
    </xf>
    <xf numFmtId="43" fontId="0" fillId="2" borderId="1" xfId="0" applyNumberForma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22" xfId="0" applyNumberForma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44" fontId="0" fillId="2" borderId="17" xfId="0" applyNumberFormat="1" applyFill="1" applyBorder="1" applyProtection="1">
      <protection locked="0"/>
    </xf>
    <xf numFmtId="43" fontId="0" fillId="0" borderId="15" xfId="0" applyNumberFormat="1" applyBorder="1" applyProtection="1">
      <protection locked="0"/>
    </xf>
    <xf numFmtId="44" fontId="0" fillId="0" borderId="15" xfId="0" applyNumberFormat="1" applyBorder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44" fontId="0" fillId="0" borderId="9" xfId="0" applyNumberForma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44" fontId="0" fillId="0" borderId="13" xfId="0" applyNumberFormat="1" applyBorder="1" applyAlignment="1" applyProtection="1">
      <protection locked="0"/>
    </xf>
    <xf numFmtId="44" fontId="0" fillId="0" borderId="14" xfId="0" applyNumberFormat="1" applyBorder="1" applyAlignment="1" applyProtection="1">
      <protection locked="0"/>
    </xf>
    <xf numFmtId="44" fontId="0" fillId="0" borderId="4" xfId="0" applyNumberFormat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G18" sqref="G18"/>
    </sheetView>
  </sheetViews>
  <sheetFormatPr defaultRowHeight="15" x14ac:dyDescent="0.25"/>
  <cols>
    <col min="1" max="1" width="44.140625" customWidth="1"/>
    <col min="2" max="2" width="6.28515625" customWidth="1"/>
    <col min="3" max="3" width="8.85546875" customWidth="1"/>
    <col min="4" max="4" width="13.140625" style="1" customWidth="1"/>
    <col min="5" max="5" width="14.42578125" style="1" customWidth="1"/>
  </cols>
  <sheetData>
    <row r="1" spans="1:5" x14ac:dyDescent="0.25">
      <c r="D1" s="27" t="s">
        <v>10</v>
      </c>
      <c r="E1" s="28"/>
    </row>
    <row r="2" spans="1:5" ht="18.75" x14ac:dyDescent="0.3">
      <c r="A2" s="42" t="s">
        <v>11</v>
      </c>
      <c r="B2" s="42"/>
      <c r="C2" s="43"/>
      <c r="D2" s="43"/>
      <c r="E2" s="43"/>
    </row>
    <row r="3" spans="1:5" ht="18.75" x14ac:dyDescent="0.25">
      <c r="A3" s="40" t="s">
        <v>18</v>
      </c>
      <c r="B3" s="40"/>
      <c r="C3" s="40"/>
      <c r="D3" s="40"/>
      <c r="E3" s="41"/>
    </row>
    <row r="6" spans="1:5" ht="30.75" customHeight="1" x14ac:dyDescent="0.25">
      <c r="A6" s="3" t="s">
        <v>0</v>
      </c>
      <c r="B6" s="3" t="s">
        <v>12</v>
      </c>
      <c r="C6" s="9" t="s">
        <v>13</v>
      </c>
      <c r="D6" s="5" t="s">
        <v>14</v>
      </c>
      <c r="E6" s="4" t="s">
        <v>1</v>
      </c>
    </row>
    <row r="7" spans="1:5" x14ac:dyDescent="0.25">
      <c r="A7" s="26" t="s">
        <v>3</v>
      </c>
      <c r="B7" s="21"/>
      <c r="C7" s="21"/>
      <c r="D7" s="21"/>
      <c r="E7" s="22"/>
    </row>
    <row r="8" spans="1:5" x14ac:dyDescent="0.25">
      <c r="A8" s="16" t="s">
        <v>17</v>
      </c>
      <c r="B8" s="11"/>
      <c r="C8" s="14"/>
      <c r="D8" s="15"/>
      <c r="E8" s="12"/>
    </row>
    <row r="9" spans="1:5" x14ac:dyDescent="0.25">
      <c r="A9" s="29" t="s">
        <v>21</v>
      </c>
      <c r="B9" s="31" t="s">
        <v>15</v>
      </c>
      <c r="C9" s="33">
        <v>4</v>
      </c>
      <c r="D9" s="46">
        <v>0</v>
      </c>
      <c r="E9" s="47">
        <f>C9*D9</f>
        <v>0</v>
      </c>
    </row>
    <row r="10" spans="1:5" x14ac:dyDescent="0.25">
      <c r="A10" s="30"/>
      <c r="B10" s="32"/>
      <c r="C10" s="30"/>
      <c r="D10" s="48"/>
      <c r="E10" s="49"/>
    </row>
    <row r="11" spans="1:5" x14ac:dyDescent="0.25">
      <c r="A11" s="26" t="s">
        <v>2</v>
      </c>
      <c r="B11" s="21"/>
      <c r="C11" s="21"/>
      <c r="D11" s="50"/>
      <c r="E11" s="51"/>
    </row>
    <row r="12" spans="1:5" x14ac:dyDescent="0.25">
      <c r="A12" s="16" t="s">
        <v>17</v>
      </c>
      <c r="B12" s="13"/>
      <c r="C12" s="13"/>
      <c r="D12" s="52"/>
      <c r="E12" s="53"/>
    </row>
    <row r="13" spans="1:5" x14ac:dyDescent="0.25">
      <c r="A13" s="11" t="s">
        <v>20</v>
      </c>
      <c r="B13" s="14" t="s">
        <v>16</v>
      </c>
      <c r="C13" s="14">
        <v>16</v>
      </c>
      <c r="D13" s="54">
        <v>0</v>
      </c>
      <c r="E13" s="55">
        <f>C13*D13</f>
        <v>0</v>
      </c>
    </row>
    <row r="14" spans="1:5" x14ac:dyDescent="0.25">
      <c r="A14" s="35" t="s">
        <v>19</v>
      </c>
      <c r="B14" s="37" t="s">
        <v>16</v>
      </c>
      <c r="C14" s="38">
        <v>48</v>
      </c>
      <c r="D14" s="46">
        <v>0</v>
      </c>
      <c r="E14" s="56">
        <f>C14*D14</f>
        <v>0</v>
      </c>
    </row>
    <row r="15" spans="1:5" x14ac:dyDescent="0.25">
      <c r="A15" s="36"/>
      <c r="B15" s="34"/>
      <c r="C15" s="39"/>
      <c r="D15" s="48"/>
      <c r="E15" s="57"/>
    </row>
    <row r="16" spans="1:5" x14ac:dyDescent="0.25">
      <c r="A16" s="16"/>
      <c r="B16" s="11"/>
      <c r="C16" s="14"/>
      <c r="D16" s="54"/>
      <c r="E16" s="58"/>
    </row>
    <row r="17" spans="1:5" ht="15.75" thickBot="1" x14ac:dyDescent="0.3">
      <c r="A17" s="17"/>
      <c r="B17" s="17"/>
      <c r="C17" s="17"/>
      <c r="D17" s="59"/>
      <c r="E17" s="60"/>
    </row>
    <row r="18" spans="1:5" ht="16.5" thickTop="1" thickBot="1" x14ac:dyDescent="0.3">
      <c r="A18" s="44" t="s">
        <v>4</v>
      </c>
      <c r="B18" s="45"/>
      <c r="C18" s="45"/>
      <c r="D18" s="61"/>
      <c r="E18" s="62"/>
    </row>
    <row r="19" spans="1:5" x14ac:dyDescent="0.25">
      <c r="A19" s="7" t="s">
        <v>6</v>
      </c>
      <c r="B19" s="23"/>
      <c r="C19" s="19"/>
      <c r="D19" s="63"/>
      <c r="E19" s="64">
        <f>E9</f>
        <v>0</v>
      </c>
    </row>
    <row r="20" spans="1:5" ht="15.75" thickBot="1" x14ac:dyDescent="0.3">
      <c r="A20" s="8" t="s">
        <v>5</v>
      </c>
      <c r="B20" s="24"/>
      <c r="C20" s="25"/>
      <c r="D20" s="65"/>
      <c r="E20" s="66">
        <f>E13+E14</f>
        <v>0</v>
      </c>
    </row>
    <row r="21" spans="1:5" x14ac:dyDescent="0.25">
      <c r="A21" s="6" t="s">
        <v>7</v>
      </c>
      <c r="B21" s="18"/>
      <c r="C21" s="19"/>
      <c r="D21" s="63"/>
      <c r="E21" s="67">
        <f>E19+E20</f>
        <v>0</v>
      </c>
    </row>
    <row r="22" spans="1:5" x14ac:dyDescent="0.25">
      <c r="A22" s="2" t="s">
        <v>8</v>
      </c>
      <c r="B22" s="20"/>
      <c r="C22" s="21"/>
      <c r="D22" s="50"/>
      <c r="E22" s="68">
        <f>E21*0.21</f>
        <v>0</v>
      </c>
    </row>
    <row r="23" spans="1:5" x14ac:dyDescent="0.25">
      <c r="A23" s="2" t="s">
        <v>9</v>
      </c>
      <c r="B23" s="20"/>
      <c r="C23" s="21"/>
      <c r="D23" s="50"/>
      <c r="E23" s="68">
        <f>E21+E22</f>
        <v>0</v>
      </c>
    </row>
    <row r="26" spans="1:5" x14ac:dyDescent="0.25">
      <c r="A26" s="10"/>
    </row>
  </sheetData>
  <sheetProtection algorithmName="SHA-512" hashValue="xXcZwQIxMjGdgB0p1FOPPwHB5vKXZzT82+3yI2GUXlyQt9CGTBV5MSUYU9KFkvjpQ2ym/S6iSbrMqVm8UAZAbw==" saltValue="IBYWDa/f/dvlLaObLa59dA==" spinCount="100000" sheet="1" objects="1" scenarios="1"/>
  <mergeCells count="13">
    <mergeCell ref="A3:E3"/>
    <mergeCell ref="A2:E2"/>
    <mergeCell ref="D1:E1"/>
    <mergeCell ref="A9:A10"/>
    <mergeCell ref="B9:B10"/>
    <mergeCell ref="C9:C10"/>
    <mergeCell ref="D9:D10"/>
    <mergeCell ref="E9:E10"/>
    <mergeCell ref="A14:A15"/>
    <mergeCell ref="B14:B15"/>
    <mergeCell ref="C14:C15"/>
    <mergeCell ref="D14:D15"/>
    <mergeCell ref="E14:E15"/>
  </mergeCells>
  <pageMargins left="0.7" right="0.7" top="0.78740157499999996" bottom="0.78740157499999996" header="0.3" footer="0.3"/>
  <pageSetup paperSize="9" orientation="portrait" horizontalDpi="4294967294" verticalDpi="0" r:id="rId1"/>
  <headerFooter>
    <oddFooter>&amp;CStránka 1 z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Jitka - VZ 6440 - ŠIS AČR</dc:creator>
  <cp:lastModifiedBy>Hošková Jitka - VZ 6440 - ŠIS AČR</cp:lastModifiedBy>
  <cp:lastPrinted>2021-01-04T08:43:51Z</cp:lastPrinted>
  <dcterms:created xsi:type="dcterms:W3CDTF">2017-06-30T07:29:13Z</dcterms:created>
  <dcterms:modified xsi:type="dcterms:W3CDTF">2021-01-18T09:49:45Z</dcterms:modified>
</cp:coreProperties>
</file>