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VZ\VŘ moje\VZ 2021\VZ Multimediální tvorba\"/>
    </mc:Choice>
  </mc:AlternateContent>
  <bookViews>
    <workbookView xWindow="0" yWindow="0" windowWidth="19200" windowHeight="7050"/>
  </bookViews>
  <sheets>
    <sheet name="Část B" sheetId="1" r:id="rId1"/>
  </sheets>
  <calcPr calcId="162913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11" i="1"/>
  <c r="I12" i="1"/>
  <c r="I13" i="1"/>
  <c r="I14" i="1"/>
  <c r="I15" i="1"/>
  <c r="I16" i="1"/>
  <c r="I17" i="1"/>
  <c r="I10" i="1"/>
</calcChain>
</file>

<file path=xl/sharedStrings.xml><?xml version="1.0" encoding="utf-8"?>
<sst xmlns="http://schemas.openxmlformats.org/spreadsheetml/2006/main" count="55" uniqueCount="44">
  <si>
    <t>PČ</t>
  </si>
  <si>
    <t>Popis</t>
  </si>
  <si>
    <t>Množství</t>
  </si>
  <si>
    <t>UM</t>
  </si>
  <si>
    <t>mp 4</t>
  </si>
  <si>
    <t>LC</t>
  </si>
  <si>
    <t>Muzejní noc</t>
  </si>
  <si>
    <t>Video pozvánka LC</t>
  </si>
  <si>
    <t>PR</t>
  </si>
  <si>
    <t>Promo videa</t>
  </si>
  <si>
    <t>Krátký spot</t>
  </si>
  <si>
    <t>Částka celkem bez DPH</t>
  </si>
  <si>
    <t>DPH 21 %</t>
  </si>
  <si>
    <t>Částka celkem včetně DPH</t>
  </si>
  <si>
    <t>Datum vystavení:</t>
  </si>
  <si>
    <t>Podpis oprávněné osoby:</t>
  </si>
  <si>
    <t xml:space="preserve">SPECIFIKACE, POLOŽKOVÝ ROZPOČET  </t>
  </si>
  <si>
    <t>Oddělení</t>
  </si>
  <si>
    <t>Akce</t>
  </si>
  <si>
    <t>x</t>
  </si>
  <si>
    <t>Poznámka:</t>
  </si>
  <si>
    <t xml:space="preserve">Jednotlivé položky  specifikace zahrnují </t>
  </si>
  <si>
    <t>veškerý  materiál, režijní náklady, dopravné, poštovné apod.</t>
  </si>
  <si>
    <t>Virtuální prohlídka</t>
  </si>
  <si>
    <r>
      <t>Autentický záznam se zachycením klíčových osob nebo míst v galerii. Postprodukce: osvětlení, střih, zvuk, zvukové efekty, úprava barevnosti, ambient.hudba, využití nových technologií, úvodní a závěrečné titulky, podtitulky, loga. Délka záznamu po zpracování cca</t>
    </r>
    <r>
      <rPr>
        <sz val="11"/>
        <rFont val="Calibri"/>
        <family val="2"/>
        <charset val="238"/>
        <scheme val="minor"/>
      </rPr>
      <t xml:space="preserve"> 2 minut.</t>
    </r>
  </si>
  <si>
    <t>Vytvoření virtuální prohlídky, do které je možné  implementovat text, foto, video, link.</t>
  </si>
  <si>
    <t>Výstavy</t>
  </si>
  <si>
    <t>Krátká upoutávka k výstavě (teaser). Postprodukce: osvětlení, střih, zvuk, zvukové efekty, úprava barevnosti, ambient.hudba, využití nových technologií, podtitulky, loga a záštity. Délka záznamu po zpracování do 1 minuty.</t>
  </si>
  <si>
    <t>Záznam z veřejné události v prostorách GASK. Postprodukce: osvětlení, střih, zvuk, zvukové efekty, úprava barevnosti, ambient.hudba, využití nových technologií. Délka záznamu po zpracování cca 6 minut.</t>
  </si>
  <si>
    <t>Zachycení celkového chodu lektorského centra. Postprodukce: osvětlení, střih, zvuk, zvukové efekty, úprava barevnosti, ambient.hudba, využití nových technologií. Délka záznamu po zpracování cca 6 minut.</t>
  </si>
  <si>
    <t>Autentický záznam se zachycením klíčových osob nebo míst v galerii. Postprodukce: osvětlení, střih, zvuk, zvukové efekty, úprava barevnosti, ambient.hudba, využití nových technologií. Délka záznamu po zpracování cca 5 minuty.</t>
  </si>
  <si>
    <t>Podcast</t>
  </si>
  <si>
    <t>Podcasty "GASK talk", rozhovory s umělci a kurátory; představení lektorských programů, záznam z vernisáží a jiných akcí;  Postprodukce: osvětlení, střih, zvuk, zvukové efekty, úprava barevnosti, ambient.hudba, využití nových technologií. Délka záznamu po zpracování cca 60 minut.</t>
  </si>
  <si>
    <t>LC/UM</t>
  </si>
  <si>
    <t>Konzultace, příprava před samotnou realizací</t>
  </si>
  <si>
    <t>hod</t>
  </si>
  <si>
    <t>PR/LC/UM</t>
  </si>
  <si>
    <t>Cena celkem (CZK) bez DPH</t>
  </si>
  <si>
    <t>Jedn. cena (CZK) bez DPH</t>
  </si>
  <si>
    <t>Formát</t>
  </si>
  <si>
    <t>Příloha č. 3 - Specifikace - položkový rozpočet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</si>
  <si>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Zachycení klíčových osob a děl při vernisáži nebo v průběhu konání výstavy vč. krátkého rozhovoru (do 10 min.) s kurátory nebo umělci. Postprodukce: osvětlení, střih, zvuk, zvukové efekty, úprava barevnosti, ambient.hudba, využití nových technologií, podtitulky. Délka záznamu po zpracování cca 6 minut.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Krátká upoutávka k výstavě (teaser).Postprodukce: osvětlení, střih, zvuk, zvukové efekty, úprava barevnosti, ambient.hudba, využití nových technologií, podtitulky, loga a záštity. Délka záznamu po zpracování cca 20 vteřin.</t>
    </r>
  </si>
  <si>
    <t>mp4</t>
  </si>
  <si>
    <r>
      <t>Multimediální tvorba s využitím nových technologií např. stabilizátorů – glimbal, dronů, 360</t>
    </r>
    <r>
      <rPr>
        <b/>
        <sz val="10.5"/>
        <color rgb="FF222222"/>
        <rFont val="Arial"/>
        <family val="2"/>
        <charset val="238"/>
      </rPr>
      <t>°</t>
    </r>
    <r>
      <rPr>
        <sz val="11"/>
        <color theme="1"/>
        <rFont val="Times New Roman"/>
        <family val="1"/>
        <charset val="238"/>
      </rPr>
      <t xml:space="preserve"> kamery a dále také pořízení AV záznamů osob (jednotlivců/skupin), výstavních prostor za použití vlastního osvětlení, s/bez zvukového záznamu, postprodukce: střih, úprava barevnosti, dodání AV efektů, dosazení úvodních a závěrečných titulků, podtitulů (česky / cizojazyčně), slide s logy a záštity.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</si>
</sst>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.5"/>
      <color rgb="FF222222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/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" fontId="0" fillId="0" borderId="3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2" borderId="13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0" fontId="0" fillId="0" borderId="14" xfId="0" applyBorder="1" applyAlignment="1">
      <alignment horizontal="left" vertical="top"/>
    </xf>
    <xf numFmtId="0" fontId="0" fillId="2" borderId="16" xfId="0" applyFill="1" applyBorder="1" applyAlignment="1">
      <alignment horizontal="center"/>
    </xf>
    <xf numFmtId="0" fontId="0" fillId="0" borderId="22" xfId="0" applyBorder="1" applyAlignment="1">
      <alignment horizontal="center" vertical="top"/>
    </xf>
    <xf numFmtId="0" fontId="0" fillId="0" borderId="6" xfId="0" applyBorder="1" applyAlignment="1">
      <alignment horizontal="left" vertical="top" wrapText="1"/>
    </xf>
    <xf numFmtId="0" fontId="0" fillId="2" borderId="23" xfId="0" applyFill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21" xfId="0" applyFont="1" applyBorder="1" applyAlignment="1">
      <alignment horizontal="left" vertical="top"/>
    </xf>
    <xf numFmtId="0" fontId="0" fillId="2" borderId="20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9" xfId="0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tabSelected="1" topLeftCell="C7" zoomScale="90" zoomScaleNormal="90" workbookViewId="0">
      <selection activeCell="E6" sqref="E6"/>
    </sheetView>
  </sheetViews>
  <sheetFormatPr defaultRowHeight="14.5" x14ac:dyDescent="0.35"/>
  <cols>
    <col min="2" max="2" width="6.90625" customWidth="1"/>
    <col min="3" max="3" width="9.54296875" customWidth="1"/>
    <col min="4" max="4" width="17.6328125" customWidth="1"/>
    <col min="5" max="5" width="106.36328125" customWidth="1"/>
    <col min="6" max="6" width="10.36328125" customWidth="1"/>
    <col min="8" max="8" width="14.6328125" customWidth="1"/>
    <col min="9" max="9" width="16.36328125" customWidth="1"/>
  </cols>
  <sheetData>
    <row r="1" spans="2:9" x14ac:dyDescent="0.35">
      <c r="D1" s="1"/>
      <c r="E1" s="10" t="s">
        <v>40</v>
      </c>
    </row>
    <row r="2" spans="2:9" ht="15" thickBot="1" x14ac:dyDescent="0.4">
      <c r="D2" s="1"/>
      <c r="E2" s="10"/>
    </row>
    <row r="3" spans="2:9" ht="56.5" thickBot="1" x14ac:dyDescent="0.4">
      <c r="D3" s="1"/>
      <c r="E3" s="46" t="s">
        <v>43</v>
      </c>
    </row>
    <row r="4" spans="2:9" x14ac:dyDescent="0.35">
      <c r="D4" s="1"/>
      <c r="E4" s="10"/>
    </row>
    <row r="5" spans="2:9" x14ac:dyDescent="0.35">
      <c r="D5" s="1"/>
      <c r="E5" s="10"/>
    </row>
    <row r="6" spans="2:9" x14ac:dyDescent="0.35">
      <c r="D6" s="1"/>
      <c r="E6" s="1"/>
    </row>
    <row r="7" spans="2:9" x14ac:dyDescent="0.35">
      <c r="B7" s="2"/>
      <c r="C7" s="2"/>
      <c r="D7" s="3"/>
      <c r="E7" s="3" t="s">
        <v>16</v>
      </c>
      <c r="F7" s="2"/>
      <c r="G7" s="2"/>
    </row>
    <row r="8" spans="2:9" ht="15" thickBot="1" x14ac:dyDescent="0.4">
      <c r="D8" s="1"/>
      <c r="E8" s="1"/>
    </row>
    <row r="9" spans="2:9" ht="29.5" thickBot="1" x14ac:dyDescent="0.4">
      <c r="B9" s="29" t="s">
        <v>0</v>
      </c>
      <c r="C9" s="32" t="s">
        <v>17</v>
      </c>
      <c r="D9" s="17" t="s">
        <v>18</v>
      </c>
      <c r="E9" s="18" t="s">
        <v>1</v>
      </c>
      <c r="F9" s="45" t="s">
        <v>39</v>
      </c>
      <c r="G9" s="45" t="s">
        <v>2</v>
      </c>
      <c r="H9" s="43" t="s">
        <v>38</v>
      </c>
      <c r="I9" s="44" t="s">
        <v>37</v>
      </c>
    </row>
    <row r="10" spans="2:9" ht="76" customHeight="1" thickBot="1" x14ac:dyDescent="0.4">
      <c r="B10" s="4">
        <v>1</v>
      </c>
      <c r="C10" s="19" t="s">
        <v>3</v>
      </c>
      <c r="D10" s="33" t="s">
        <v>26</v>
      </c>
      <c r="E10" s="34" t="s">
        <v>41</v>
      </c>
      <c r="F10" s="5" t="s">
        <v>4</v>
      </c>
      <c r="G10" s="40">
        <v>30</v>
      </c>
      <c r="H10" s="23">
        <v>0</v>
      </c>
      <c r="I10" s="24">
        <f>G10*H10</f>
        <v>0</v>
      </c>
    </row>
    <row r="11" spans="2:9" ht="29.5" thickBot="1" x14ac:dyDescent="0.4">
      <c r="B11" s="4">
        <v>2</v>
      </c>
      <c r="C11" s="35" t="s">
        <v>3</v>
      </c>
      <c r="D11" s="36" t="s">
        <v>26</v>
      </c>
      <c r="E11" s="37" t="s">
        <v>27</v>
      </c>
      <c r="F11" s="38" t="s">
        <v>4</v>
      </c>
      <c r="G11" s="41">
        <v>10</v>
      </c>
      <c r="H11" s="23">
        <v>0</v>
      </c>
      <c r="I11" s="24">
        <f t="shared" ref="I11:I17" si="0">G11*H11</f>
        <v>0</v>
      </c>
    </row>
    <row r="12" spans="2:9" ht="29.5" thickBot="1" x14ac:dyDescent="0.4">
      <c r="B12" s="4">
        <v>3</v>
      </c>
      <c r="C12" s="20" t="s">
        <v>5</v>
      </c>
      <c r="D12" s="28" t="s">
        <v>6</v>
      </c>
      <c r="E12" s="31" t="s">
        <v>28</v>
      </c>
      <c r="F12" s="6" t="s">
        <v>4</v>
      </c>
      <c r="G12" s="22">
        <v>2</v>
      </c>
      <c r="H12" s="23">
        <v>0</v>
      </c>
      <c r="I12" s="24">
        <f t="shared" si="0"/>
        <v>0</v>
      </c>
    </row>
    <row r="13" spans="2:9" ht="29.5" thickBot="1" x14ac:dyDescent="0.4">
      <c r="B13" s="4">
        <v>4</v>
      </c>
      <c r="C13" s="20" t="s">
        <v>5</v>
      </c>
      <c r="D13" s="28" t="s">
        <v>7</v>
      </c>
      <c r="E13" s="31" t="s">
        <v>29</v>
      </c>
      <c r="F13" s="6" t="s">
        <v>4</v>
      </c>
      <c r="G13" s="22">
        <v>16</v>
      </c>
      <c r="H13" s="23">
        <v>0</v>
      </c>
      <c r="I13" s="24">
        <f t="shared" si="0"/>
        <v>0</v>
      </c>
    </row>
    <row r="14" spans="2:9" ht="29.5" thickBot="1" x14ac:dyDescent="0.4">
      <c r="B14" s="4">
        <v>5</v>
      </c>
      <c r="C14" s="20" t="s">
        <v>8</v>
      </c>
      <c r="D14" s="28" t="s">
        <v>9</v>
      </c>
      <c r="E14" s="31" t="s">
        <v>30</v>
      </c>
      <c r="F14" s="6" t="s">
        <v>4</v>
      </c>
      <c r="G14" s="22">
        <v>10</v>
      </c>
      <c r="H14" s="23">
        <v>0</v>
      </c>
      <c r="I14" s="24">
        <f t="shared" si="0"/>
        <v>0</v>
      </c>
    </row>
    <row r="15" spans="2:9" ht="15" thickBot="1" x14ac:dyDescent="0.4">
      <c r="B15" s="4">
        <v>6</v>
      </c>
      <c r="C15" s="20" t="s">
        <v>8</v>
      </c>
      <c r="D15" s="28" t="s">
        <v>23</v>
      </c>
      <c r="E15" s="31" t="s">
        <v>25</v>
      </c>
      <c r="F15" s="6" t="s">
        <v>42</v>
      </c>
      <c r="G15" s="22">
        <v>30</v>
      </c>
      <c r="H15" s="23">
        <v>0</v>
      </c>
      <c r="I15" s="24">
        <f t="shared" si="0"/>
        <v>0</v>
      </c>
    </row>
    <row r="16" spans="2:9" ht="49.25" customHeight="1" thickBot="1" x14ac:dyDescent="0.4">
      <c r="B16" s="4">
        <v>7</v>
      </c>
      <c r="C16" s="39" t="s">
        <v>33</v>
      </c>
      <c r="D16" s="28" t="s">
        <v>31</v>
      </c>
      <c r="E16" s="31" t="s">
        <v>32</v>
      </c>
      <c r="F16" s="6" t="s">
        <v>42</v>
      </c>
      <c r="G16" s="22">
        <v>30</v>
      </c>
      <c r="H16" s="23">
        <v>0</v>
      </c>
      <c r="I16" s="24">
        <f t="shared" si="0"/>
        <v>0</v>
      </c>
    </row>
    <row r="17" spans="2:9" ht="44" thickBot="1" x14ac:dyDescent="0.4">
      <c r="B17" s="4">
        <v>8</v>
      </c>
      <c r="C17" s="20" t="s">
        <v>8</v>
      </c>
      <c r="D17" s="28" t="s">
        <v>10</v>
      </c>
      <c r="E17" s="31" t="s">
        <v>24</v>
      </c>
      <c r="F17" s="6" t="s">
        <v>4</v>
      </c>
      <c r="G17" s="22">
        <v>6</v>
      </c>
      <c r="H17" s="23">
        <v>0</v>
      </c>
      <c r="I17" s="24">
        <f t="shared" si="0"/>
        <v>0</v>
      </c>
    </row>
    <row r="18" spans="2:9" ht="15" thickBot="1" x14ac:dyDescent="0.4">
      <c r="B18" s="4">
        <v>9</v>
      </c>
      <c r="C18" s="21" t="s">
        <v>36</v>
      </c>
      <c r="D18" s="7" t="s">
        <v>19</v>
      </c>
      <c r="E18" s="42" t="s">
        <v>34</v>
      </c>
      <c r="F18" s="30" t="s">
        <v>35</v>
      </c>
      <c r="G18" s="30">
        <v>100</v>
      </c>
      <c r="H18" s="23">
        <v>0</v>
      </c>
      <c r="I18" s="24">
        <v>0</v>
      </c>
    </row>
    <row r="19" spans="2:9" x14ac:dyDescent="0.35">
      <c r="B19" s="8"/>
      <c r="C19" s="8"/>
      <c r="D19" s="8"/>
      <c r="E19" s="8"/>
      <c r="F19" s="11" t="s">
        <v>11</v>
      </c>
      <c r="G19" s="12"/>
      <c r="H19" s="12"/>
      <c r="I19" s="25">
        <f>SUM(I10:I18)</f>
        <v>0</v>
      </c>
    </row>
    <row r="20" spans="2:9" x14ac:dyDescent="0.35">
      <c r="B20" s="9"/>
      <c r="C20" s="9"/>
      <c r="D20" s="8"/>
      <c r="E20" s="8"/>
      <c r="F20" s="13" t="s">
        <v>12</v>
      </c>
      <c r="G20" s="14"/>
      <c r="H20" s="14"/>
      <c r="I20" s="26">
        <f>I19*0.21</f>
        <v>0</v>
      </c>
    </row>
    <row r="21" spans="2:9" ht="15" thickBot="1" x14ac:dyDescent="0.4">
      <c r="B21" s="9"/>
      <c r="C21" s="9"/>
      <c r="D21" s="8"/>
      <c r="E21" s="8"/>
      <c r="F21" s="15" t="s">
        <v>13</v>
      </c>
      <c r="G21" s="16"/>
      <c r="H21" s="16"/>
      <c r="I21" s="27">
        <f>I19+I20</f>
        <v>0</v>
      </c>
    </row>
    <row r="22" spans="2:9" x14ac:dyDescent="0.35">
      <c r="D22" s="1"/>
      <c r="E22" s="10" t="s">
        <v>20</v>
      </c>
    </row>
    <row r="23" spans="2:9" x14ac:dyDescent="0.35">
      <c r="D23" s="1"/>
      <c r="E23" s="1" t="s">
        <v>21</v>
      </c>
    </row>
    <row r="24" spans="2:9" x14ac:dyDescent="0.35">
      <c r="D24" s="1"/>
      <c r="E24" s="1" t="s">
        <v>22</v>
      </c>
    </row>
    <row r="25" spans="2:9" x14ac:dyDescent="0.35">
      <c r="D25" s="1"/>
      <c r="E25" s="1"/>
    </row>
    <row r="26" spans="2:9" x14ac:dyDescent="0.35">
      <c r="B26" t="s">
        <v>14</v>
      </c>
      <c r="D26" s="1"/>
      <c r="E26" s="1"/>
      <c r="G26" t="s">
        <v>15</v>
      </c>
    </row>
  </sheetData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Čudová</dc:creator>
  <cp:lastModifiedBy>Simona Čudová</cp:lastModifiedBy>
  <cp:lastPrinted>2021-02-04T09:09:10Z</cp:lastPrinted>
  <dcterms:created xsi:type="dcterms:W3CDTF">2019-10-07T13:35:31Z</dcterms:created>
  <dcterms:modified xsi:type="dcterms:W3CDTF">2021-02-10T19:03:26Z</dcterms:modified>
</cp:coreProperties>
</file>