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r.2021\VZMR\21 Distanční prvky\"/>
    </mc:Choice>
  </mc:AlternateContent>
  <bookViews>
    <workbookView xWindow="0" yWindow="0" windowWidth="28800" windowHeight="12435"/>
  </bookViews>
  <sheets>
    <sheet name="Distanční prvky" sheetId="3" r:id="rId1"/>
  </sheets>
  <definedNames>
    <definedName name="_xlnm.Print_Area" localSheetId="0">'Distanční prvky'!$A$1:$P$24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" l="1"/>
  <c r="P21" i="3"/>
  <c r="P19" i="3"/>
  <c r="P18" i="3"/>
  <c r="P17" i="3"/>
  <c r="P9" i="3" l="1"/>
  <c r="P10" i="3"/>
  <c r="P11" i="3"/>
  <c r="P12" i="3"/>
  <c r="P13" i="3"/>
  <c r="P14" i="3"/>
  <c r="P15" i="3"/>
  <c r="P8" i="3"/>
  <c r="P23" i="3" l="1"/>
</calcChain>
</file>

<file path=xl/sharedStrings.xml><?xml version="1.0" encoding="utf-8"?>
<sst xmlns="http://schemas.openxmlformats.org/spreadsheetml/2006/main" count="64" uniqueCount="38">
  <si>
    <t>Kč</t>
  </si>
  <si>
    <t>Pořadové</t>
  </si>
  <si>
    <t>Množství</t>
  </si>
  <si>
    <t>ks</t>
  </si>
  <si>
    <t>Jednotka</t>
  </si>
  <si>
    <t>Celkem</t>
  </si>
  <si>
    <t>Rozměr, Typ</t>
  </si>
  <si>
    <t>číslo (p.č.)</t>
  </si>
  <si>
    <t>Odvedení srážkových vod z plochy odkaliště K III - Větev C</t>
  </si>
  <si>
    <t>m</t>
  </si>
  <si>
    <t>Předpokládaná jednotková cena</t>
  </si>
  <si>
    <t>Předpokládaný termín dodání</t>
  </si>
  <si>
    <t>Celková předpokládaná cena</t>
  </si>
  <si>
    <t>PŘEDPOKLÁDANÁ CELKOVÁ CENA ZAKÁZKY bez DPH</t>
  </si>
  <si>
    <t>Distanční prvky</t>
  </si>
  <si>
    <t>Distanční prvky pro spodní výztuž s bočními výřezy plastové v. 40 mm</t>
  </si>
  <si>
    <t>Distanční prvky pro horní výztuž ocelové  v. 50 mm</t>
  </si>
  <si>
    <t>Distanční prvky pro horní výztuž ocelové  v. 170 mm</t>
  </si>
  <si>
    <t>Distanční prvky pro horní výztuž ocelové  v. 240 mm</t>
  </si>
  <si>
    <t>Distanční prvky pro horní výztuž ocelové  v. 270 mm</t>
  </si>
  <si>
    <t>Distanční prvky pro horní výztuž ocelové  v. 280 mm</t>
  </si>
  <si>
    <t>Distanční prvky pro horní výztuž ocelové  v. 300 mm</t>
  </si>
  <si>
    <t>Doprava</t>
  </si>
  <si>
    <t>Dolní Rožínka</t>
  </si>
  <si>
    <t>Mydlovary</t>
  </si>
  <si>
    <t>Sanace odkaliště K I - II. část - Výtokové čelo</t>
  </si>
  <si>
    <t>Distanční prvky pro spodní výztuž s bočními výřezy plastové v. 35 mm</t>
  </si>
  <si>
    <t>Rekonstrukce čerpací stanice průsakových vod K I - betonová deska</t>
  </si>
  <si>
    <t>Distanční prvky pro horní výztuž ocelové  v. 60 mm</t>
  </si>
  <si>
    <t>04/2021</t>
  </si>
  <si>
    <t>02/2021</t>
  </si>
  <si>
    <t>obr.</t>
  </si>
  <si>
    <t>Distanční prvky pro horní výztuž ocelové  v. 190 mm</t>
  </si>
  <si>
    <t>Distanční kroužky - plast v. 35 mm</t>
  </si>
  <si>
    <t>03/2021</t>
  </si>
  <si>
    <t>09/2021</t>
  </si>
  <si>
    <t>02/2022</t>
  </si>
  <si>
    <t>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</si>
</sst>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3" fontId="0" fillId="0" borderId="37" xfId="0" applyNumberForma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3" fontId="0" fillId="0" borderId="45" xfId="0" applyNumberFormat="1" applyFill="1" applyBorder="1" applyAlignment="1">
      <alignment horizontal="center" vertical="center"/>
    </xf>
    <xf numFmtId="3" fontId="0" fillId="0" borderId="35" xfId="0" applyNumberFormat="1" applyFill="1" applyBorder="1" applyAlignment="1">
      <alignment horizontal="center" vertical="center"/>
    </xf>
    <xf numFmtId="3" fontId="0" fillId="0" borderId="27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7" xfId="0" applyBorder="1" applyAlignment="1">
      <alignment horizontal="left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2" xfId="0" applyBorder="1" applyAlignment="1">
      <alignment horizontal="left" vertical="center"/>
    </xf>
    <xf numFmtId="3" fontId="0" fillId="0" borderId="38" xfId="0" applyNumberFormat="1" applyFill="1" applyBorder="1" applyAlignment="1">
      <alignment horizontal="center" vertical="center"/>
    </xf>
    <xf numFmtId="3" fontId="0" fillId="0" borderId="53" xfId="0" applyNumberFormat="1" applyFill="1" applyBorder="1" applyAlignment="1">
      <alignment horizontal="center" vertical="center"/>
    </xf>
    <xf numFmtId="3" fontId="0" fillId="0" borderId="52" xfId="0" applyNumberForma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0" fillId="2" borderId="34" xfId="0" applyNumberFormat="1" applyFill="1" applyBorder="1"/>
    <xf numFmtId="164" fontId="0" fillId="2" borderId="9" xfId="0" applyNumberFormat="1" applyFill="1" applyBorder="1"/>
    <xf numFmtId="164" fontId="0" fillId="2" borderId="25" xfId="0" applyNumberFormat="1" applyFill="1" applyBorder="1"/>
    <xf numFmtId="164" fontId="0" fillId="2" borderId="11" xfId="0" applyNumberFormat="1" applyFill="1" applyBorder="1"/>
    <xf numFmtId="164" fontId="0" fillId="2" borderId="35" xfId="0" applyNumberFormat="1" applyFill="1" applyBorder="1"/>
    <xf numFmtId="164" fontId="0" fillId="2" borderId="28" xfId="0" applyNumberFormat="1" applyFill="1" applyBorder="1"/>
    <xf numFmtId="0" fontId="0" fillId="2" borderId="2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64" fontId="0" fillId="2" borderId="49" xfId="0" applyNumberFormat="1" applyFill="1" applyBorder="1"/>
    <xf numFmtId="164" fontId="0" fillId="2" borderId="50" xfId="0" applyNumberFormat="1" applyFill="1" applyBorder="1"/>
    <xf numFmtId="164" fontId="0" fillId="2" borderId="53" xfId="0" applyNumberFormat="1" applyFill="1" applyBorder="1"/>
    <xf numFmtId="164" fontId="0" fillId="2" borderId="54" xfId="0" applyNumberFormat="1" applyFill="1" applyBorder="1"/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4" fillId="0" borderId="0" xfId="0" applyFont="1" applyAlignment="1">
      <alignment horizontal="right" wrapText="1"/>
    </xf>
    <xf numFmtId="0" fontId="0" fillId="0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24" xfId="0" applyBorder="1" applyAlignment="1">
      <alignment horizontal="left" vertical="center"/>
    </xf>
    <xf numFmtId="0" fontId="1" fillId="0" borderId="2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7</xdr:row>
      <xdr:rowOff>19050</xdr:rowOff>
    </xdr:from>
    <xdr:to>
      <xdr:col>2</xdr:col>
      <xdr:colOff>533400</xdr:colOff>
      <xdr:row>8</xdr:row>
      <xdr:rowOff>80292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933575"/>
          <a:ext cx="485775" cy="32794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9</xdr:row>
      <xdr:rowOff>66675</xdr:rowOff>
    </xdr:from>
    <xdr:to>
      <xdr:col>2</xdr:col>
      <xdr:colOff>571500</xdr:colOff>
      <xdr:row>13</xdr:row>
      <xdr:rowOff>114300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2438400"/>
          <a:ext cx="533399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17</xdr:row>
      <xdr:rowOff>97971</xdr:rowOff>
    </xdr:from>
    <xdr:to>
      <xdr:col>2</xdr:col>
      <xdr:colOff>495300</xdr:colOff>
      <xdr:row>17</xdr:row>
      <xdr:rowOff>661816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4203246"/>
          <a:ext cx="371474" cy="56384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47625</xdr:rowOff>
    </xdr:from>
    <xdr:to>
      <xdr:col>2</xdr:col>
      <xdr:colOff>533400</xdr:colOff>
      <xdr:row>16</xdr:row>
      <xdr:rowOff>375567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771900"/>
          <a:ext cx="485775" cy="32794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18</xdr:row>
      <xdr:rowOff>130240</xdr:rowOff>
    </xdr:from>
    <xdr:to>
      <xdr:col>2</xdr:col>
      <xdr:colOff>485775</xdr:colOff>
      <xdr:row>18</xdr:row>
      <xdr:rowOff>495569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4911790"/>
          <a:ext cx="390524" cy="36532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20</xdr:row>
      <xdr:rowOff>47625</xdr:rowOff>
    </xdr:from>
    <xdr:to>
      <xdr:col>2</xdr:col>
      <xdr:colOff>552450</xdr:colOff>
      <xdr:row>21</xdr:row>
      <xdr:rowOff>51717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581650"/>
          <a:ext cx="485775" cy="327942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</xdr:row>
      <xdr:rowOff>111748</xdr:rowOff>
    </xdr:from>
    <xdr:to>
      <xdr:col>2</xdr:col>
      <xdr:colOff>466725</xdr:colOff>
      <xdr:row>21</xdr:row>
      <xdr:rowOff>588849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969623"/>
          <a:ext cx="314325" cy="477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6"/>
  <sheetViews>
    <sheetView tabSelected="1" zoomScaleNormal="100" zoomScaleSheetLayoutView="100" workbookViewId="0">
      <selection activeCell="T17" sqref="T17"/>
    </sheetView>
  </sheetViews>
  <sheetFormatPr defaultRowHeight="15" x14ac:dyDescent="0.25"/>
  <cols>
    <col min="1" max="1" width="1.7109375" customWidth="1"/>
    <col min="2" max="2" width="10.7109375" customWidth="1"/>
    <col min="3" max="3" width="9.140625" customWidth="1"/>
    <col min="4" max="4" width="20.85546875" customWidth="1"/>
    <col min="5" max="5" width="16.140625" customWidth="1"/>
    <col min="6" max="6" width="16" customWidth="1"/>
    <col min="7" max="7" width="10" customWidth="1"/>
    <col min="8" max="8" width="13.140625" customWidth="1"/>
    <col min="9" max="9" width="8.85546875" customWidth="1"/>
    <col min="10" max="10" width="11.140625" customWidth="1"/>
    <col min="11" max="14" width="10.7109375" customWidth="1"/>
    <col min="15" max="15" width="16" customWidth="1"/>
    <col min="16" max="16" width="15.7109375" customWidth="1"/>
  </cols>
  <sheetData>
    <row r="1" spans="2:19" ht="14.45" customHeight="1" x14ac:dyDescent="0.25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2"/>
    </row>
    <row r="2" spans="2:19" ht="15.6" customHeight="1" x14ac:dyDescent="0.25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"/>
    </row>
    <row r="3" spans="2:19" ht="30" customHeight="1" x14ac:dyDescent="0.25">
      <c r="B3" s="111" t="s">
        <v>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2:19" ht="15" customHeight="1" thickBot="1" x14ac:dyDescent="0.3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2:19" ht="45" customHeight="1" thickTop="1" thickBot="1" x14ac:dyDescent="0.3">
      <c r="B5" s="5" t="s">
        <v>1</v>
      </c>
      <c r="C5" s="38"/>
      <c r="D5" s="100" t="s">
        <v>14</v>
      </c>
      <c r="E5" s="101"/>
      <c r="F5" s="101"/>
      <c r="G5" s="102"/>
      <c r="H5" s="48" t="s">
        <v>22</v>
      </c>
      <c r="I5" s="24" t="s">
        <v>4</v>
      </c>
      <c r="J5" s="15" t="s">
        <v>2</v>
      </c>
      <c r="K5" s="107" t="s">
        <v>11</v>
      </c>
      <c r="L5" s="108"/>
      <c r="M5" s="108"/>
      <c r="N5" s="109"/>
      <c r="O5" s="73" t="s">
        <v>10</v>
      </c>
      <c r="P5" s="74" t="s">
        <v>12</v>
      </c>
      <c r="Q5" s="6"/>
      <c r="R5" s="6"/>
      <c r="S5" s="6"/>
    </row>
    <row r="6" spans="2:19" ht="15.75" thickBot="1" x14ac:dyDescent="0.3">
      <c r="B6" s="45" t="s">
        <v>7</v>
      </c>
      <c r="C6" s="22" t="s">
        <v>31</v>
      </c>
      <c r="D6" s="103" t="s">
        <v>6</v>
      </c>
      <c r="E6" s="104"/>
      <c r="F6" s="104"/>
      <c r="G6" s="105"/>
      <c r="H6" s="49"/>
      <c r="I6" s="23"/>
      <c r="J6" s="27" t="s">
        <v>5</v>
      </c>
      <c r="K6" s="70" t="s">
        <v>34</v>
      </c>
      <c r="L6" s="70" t="s">
        <v>35</v>
      </c>
      <c r="M6" s="70" t="s">
        <v>36</v>
      </c>
      <c r="N6" s="70" t="s">
        <v>37</v>
      </c>
      <c r="O6" s="75" t="s">
        <v>0</v>
      </c>
      <c r="P6" s="76" t="s">
        <v>0</v>
      </c>
      <c r="Q6" s="6"/>
      <c r="R6" s="6"/>
      <c r="S6" s="6"/>
    </row>
    <row r="7" spans="2:19" ht="15.75" thickBot="1" x14ac:dyDescent="0.3">
      <c r="B7" s="10"/>
      <c r="C7" s="14"/>
      <c r="D7" s="113" t="s">
        <v>8</v>
      </c>
      <c r="E7" s="113"/>
      <c r="F7" s="113"/>
      <c r="G7" s="113"/>
      <c r="H7" s="18"/>
      <c r="I7" s="18"/>
      <c r="J7" s="11"/>
      <c r="K7" s="71"/>
      <c r="L7" s="11"/>
      <c r="M7" s="11"/>
      <c r="N7" s="12"/>
      <c r="O7" s="77"/>
      <c r="P7" s="78"/>
      <c r="Q7" s="6"/>
      <c r="R7" s="6"/>
      <c r="S7" s="6"/>
    </row>
    <row r="8" spans="2:19" ht="21" customHeight="1" x14ac:dyDescent="0.25">
      <c r="B8" s="7">
        <v>1</v>
      </c>
      <c r="C8" s="4"/>
      <c r="D8" s="116" t="s">
        <v>15</v>
      </c>
      <c r="E8" s="116"/>
      <c r="F8" s="116"/>
      <c r="G8" s="116"/>
      <c r="H8" s="43" t="s">
        <v>24</v>
      </c>
      <c r="I8" s="4" t="s">
        <v>9</v>
      </c>
      <c r="J8" s="40">
        <v>4000</v>
      </c>
      <c r="K8" s="29">
        <v>2000</v>
      </c>
      <c r="L8" s="4">
        <v>1000</v>
      </c>
      <c r="M8" s="4">
        <v>1000</v>
      </c>
      <c r="N8" s="32"/>
      <c r="O8" s="79"/>
      <c r="P8" s="80">
        <f>O8*J8</f>
        <v>0</v>
      </c>
      <c r="Q8" s="6"/>
      <c r="R8" s="6"/>
      <c r="S8" s="6"/>
    </row>
    <row r="9" spans="2:19" x14ac:dyDescent="0.25">
      <c r="B9" s="8">
        <v>2</v>
      </c>
      <c r="C9" s="3"/>
      <c r="D9" s="95" t="s">
        <v>16</v>
      </c>
      <c r="E9" s="95"/>
      <c r="F9" s="95"/>
      <c r="G9" s="95"/>
      <c r="H9" s="44" t="s">
        <v>23</v>
      </c>
      <c r="I9" s="3" t="s">
        <v>9</v>
      </c>
      <c r="J9" s="33">
        <v>4000</v>
      </c>
      <c r="K9" s="30">
        <v>2000</v>
      </c>
      <c r="L9" s="3">
        <v>1000</v>
      </c>
      <c r="M9" s="3">
        <v>1000</v>
      </c>
      <c r="N9" s="37"/>
      <c r="O9" s="81"/>
      <c r="P9" s="82">
        <f t="shared" ref="P9:P15" si="0">O9*J9</f>
        <v>0</v>
      </c>
      <c r="Q9" s="6"/>
      <c r="R9" s="6"/>
      <c r="S9" s="6"/>
    </row>
    <row r="10" spans="2:19" x14ac:dyDescent="0.25">
      <c r="B10" s="8">
        <v>3</v>
      </c>
      <c r="C10" s="25"/>
      <c r="D10" s="95" t="s">
        <v>17</v>
      </c>
      <c r="E10" s="95"/>
      <c r="F10" s="95"/>
      <c r="G10" s="95"/>
      <c r="H10" s="44" t="s">
        <v>23</v>
      </c>
      <c r="I10" s="25" t="s">
        <v>9</v>
      </c>
      <c r="J10" s="35">
        <v>300</v>
      </c>
      <c r="K10" s="31"/>
      <c r="L10" s="9"/>
      <c r="M10" s="9">
        <v>200</v>
      </c>
      <c r="N10" s="34">
        <v>100</v>
      </c>
      <c r="O10" s="81"/>
      <c r="P10" s="82">
        <f t="shared" si="0"/>
        <v>0</v>
      </c>
      <c r="Q10" s="6"/>
      <c r="R10" s="6"/>
      <c r="S10" s="6"/>
    </row>
    <row r="11" spans="2:19" x14ac:dyDescent="0.25">
      <c r="B11" s="8">
        <v>4</v>
      </c>
      <c r="C11" s="25"/>
      <c r="D11" s="95" t="s">
        <v>18</v>
      </c>
      <c r="E11" s="95"/>
      <c r="F11" s="95"/>
      <c r="G11" s="95"/>
      <c r="H11" s="44" t="s">
        <v>23</v>
      </c>
      <c r="I11" s="25" t="s">
        <v>9</v>
      </c>
      <c r="J11" s="34">
        <v>500</v>
      </c>
      <c r="K11" s="31"/>
      <c r="L11" s="9"/>
      <c r="M11" s="9">
        <v>400</v>
      </c>
      <c r="N11" s="34">
        <v>100</v>
      </c>
      <c r="O11" s="81"/>
      <c r="P11" s="82">
        <f t="shared" si="0"/>
        <v>0</v>
      </c>
      <c r="Q11" s="6"/>
      <c r="R11" s="6"/>
      <c r="S11" s="6"/>
    </row>
    <row r="12" spans="2:19" x14ac:dyDescent="0.25">
      <c r="B12" s="8">
        <v>5</v>
      </c>
      <c r="C12" s="25"/>
      <c r="D12" s="95" t="s">
        <v>19</v>
      </c>
      <c r="E12" s="95"/>
      <c r="F12" s="95"/>
      <c r="G12" s="95"/>
      <c r="H12" s="44" t="s">
        <v>23</v>
      </c>
      <c r="I12" s="25" t="s">
        <v>9</v>
      </c>
      <c r="J12" s="34">
        <v>200</v>
      </c>
      <c r="K12" s="31"/>
      <c r="L12" s="9"/>
      <c r="M12" s="9">
        <v>100</v>
      </c>
      <c r="N12" s="34">
        <v>100</v>
      </c>
      <c r="O12" s="81"/>
      <c r="P12" s="82">
        <f t="shared" si="0"/>
        <v>0</v>
      </c>
      <c r="Q12" s="6"/>
      <c r="R12" s="6"/>
      <c r="S12" s="6"/>
    </row>
    <row r="13" spans="2:19" x14ac:dyDescent="0.25">
      <c r="B13" s="8">
        <v>6</v>
      </c>
      <c r="C13" s="25"/>
      <c r="D13" s="95" t="s">
        <v>20</v>
      </c>
      <c r="E13" s="95"/>
      <c r="F13" s="95"/>
      <c r="G13" s="95"/>
      <c r="H13" s="44" t="s">
        <v>23</v>
      </c>
      <c r="I13" s="25" t="s">
        <v>9</v>
      </c>
      <c r="J13" s="34">
        <v>200</v>
      </c>
      <c r="K13" s="31"/>
      <c r="L13" s="9"/>
      <c r="M13" s="9">
        <v>100</v>
      </c>
      <c r="N13" s="34">
        <v>100</v>
      </c>
      <c r="O13" s="81"/>
      <c r="P13" s="82">
        <f t="shared" si="0"/>
        <v>0</v>
      </c>
      <c r="Q13" s="6"/>
      <c r="R13" s="6"/>
      <c r="S13" s="6"/>
    </row>
    <row r="14" spans="2:19" x14ac:dyDescent="0.25">
      <c r="B14" s="8">
        <v>7</v>
      </c>
      <c r="C14" s="25"/>
      <c r="D14" s="95" t="s">
        <v>21</v>
      </c>
      <c r="E14" s="95"/>
      <c r="F14" s="95"/>
      <c r="G14" s="95"/>
      <c r="H14" s="44" t="s">
        <v>23</v>
      </c>
      <c r="I14" s="25" t="s">
        <v>9</v>
      </c>
      <c r="J14" s="34">
        <v>200</v>
      </c>
      <c r="K14" s="31"/>
      <c r="L14" s="9"/>
      <c r="M14" s="9">
        <v>200</v>
      </c>
      <c r="N14" s="34"/>
      <c r="O14" s="81"/>
      <c r="P14" s="82">
        <f t="shared" si="0"/>
        <v>0</v>
      </c>
      <c r="Q14" s="6"/>
      <c r="R14" s="6"/>
      <c r="S14" s="6"/>
    </row>
    <row r="15" spans="2:19" ht="15.75" thickBot="1" x14ac:dyDescent="0.3">
      <c r="B15" s="19">
        <v>8</v>
      </c>
      <c r="C15" s="26"/>
      <c r="D15" s="96" t="s">
        <v>21</v>
      </c>
      <c r="E15" s="96"/>
      <c r="F15" s="96"/>
      <c r="G15" s="96"/>
      <c r="H15" s="51" t="s">
        <v>23</v>
      </c>
      <c r="I15" s="26" t="s">
        <v>9</v>
      </c>
      <c r="J15" s="52">
        <v>100</v>
      </c>
      <c r="K15" s="53"/>
      <c r="L15" s="54"/>
      <c r="M15" s="54">
        <v>100</v>
      </c>
      <c r="N15" s="52"/>
      <c r="O15" s="83"/>
      <c r="P15" s="84">
        <f t="shared" si="0"/>
        <v>0</v>
      </c>
      <c r="Q15" s="6"/>
      <c r="R15" s="6"/>
      <c r="S15" s="6"/>
    </row>
    <row r="16" spans="2:19" ht="15.75" thickBot="1" x14ac:dyDescent="0.3">
      <c r="B16" s="20"/>
      <c r="C16" s="22"/>
      <c r="D16" s="113" t="s">
        <v>25</v>
      </c>
      <c r="E16" s="113"/>
      <c r="F16" s="113"/>
      <c r="G16" s="113"/>
      <c r="H16" s="41"/>
      <c r="I16" s="41"/>
      <c r="J16" s="21"/>
      <c r="K16" s="70" t="s">
        <v>29</v>
      </c>
      <c r="L16" s="27"/>
      <c r="M16" s="27"/>
      <c r="N16" s="28"/>
      <c r="O16" s="85"/>
      <c r="P16" s="86"/>
      <c r="Q16" s="6"/>
      <c r="R16" s="6"/>
      <c r="S16" s="6"/>
    </row>
    <row r="17" spans="2:19" ht="30" customHeight="1" x14ac:dyDescent="0.25">
      <c r="B17" s="55">
        <v>6</v>
      </c>
      <c r="C17" s="56"/>
      <c r="D17" s="97" t="s">
        <v>26</v>
      </c>
      <c r="E17" s="97"/>
      <c r="F17" s="97"/>
      <c r="G17" s="97"/>
      <c r="H17" s="57" t="s">
        <v>23</v>
      </c>
      <c r="I17" s="56" t="s">
        <v>9</v>
      </c>
      <c r="J17" s="58">
        <v>10</v>
      </c>
      <c r="K17" s="59">
        <v>10</v>
      </c>
      <c r="L17" s="60"/>
      <c r="M17" s="60"/>
      <c r="N17" s="58"/>
      <c r="O17" s="87"/>
      <c r="P17" s="88">
        <f t="shared" ref="P17:P19" si="1">O17*J17</f>
        <v>0</v>
      </c>
      <c r="Q17" s="6"/>
      <c r="R17" s="6"/>
      <c r="S17" s="6"/>
    </row>
    <row r="18" spans="2:19" ht="53.25" customHeight="1" x14ac:dyDescent="0.25">
      <c r="B18" s="8">
        <v>7</v>
      </c>
      <c r="C18" s="25"/>
      <c r="D18" s="95" t="s">
        <v>32</v>
      </c>
      <c r="E18" s="95"/>
      <c r="F18" s="95"/>
      <c r="G18" s="95"/>
      <c r="H18" s="44" t="s">
        <v>23</v>
      </c>
      <c r="I18" s="25" t="s">
        <v>9</v>
      </c>
      <c r="J18" s="34">
        <v>50</v>
      </c>
      <c r="K18" s="31">
        <v>50</v>
      </c>
      <c r="L18" s="9"/>
      <c r="M18" s="9"/>
      <c r="N18" s="34"/>
      <c r="O18" s="81"/>
      <c r="P18" s="82">
        <f t="shared" si="1"/>
        <v>0</v>
      </c>
      <c r="Q18" s="6"/>
      <c r="R18" s="6"/>
      <c r="S18" s="6"/>
    </row>
    <row r="19" spans="2:19" ht="43.5" customHeight="1" thickBot="1" x14ac:dyDescent="0.3">
      <c r="B19" s="64">
        <v>8</v>
      </c>
      <c r="C19" s="65"/>
      <c r="D19" s="117" t="s">
        <v>33</v>
      </c>
      <c r="E19" s="117"/>
      <c r="F19" s="117"/>
      <c r="G19" s="117"/>
      <c r="H19" s="66" t="s">
        <v>23</v>
      </c>
      <c r="I19" s="72" t="s">
        <v>3</v>
      </c>
      <c r="J19" s="67">
        <v>250</v>
      </c>
      <c r="K19" s="68">
        <v>250</v>
      </c>
      <c r="L19" s="69"/>
      <c r="M19" s="69"/>
      <c r="N19" s="67"/>
      <c r="O19" s="89"/>
      <c r="P19" s="90">
        <f t="shared" si="1"/>
        <v>0</v>
      </c>
      <c r="Q19" s="6"/>
      <c r="R19" s="6"/>
      <c r="S19" s="6"/>
    </row>
    <row r="20" spans="2:19" ht="15.75" thickBot="1" x14ac:dyDescent="0.3">
      <c r="B20" s="61"/>
      <c r="C20" s="39"/>
      <c r="D20" s="115" t="s">
        <v>27</v>
      </c>
      <c r="E20" s="115"/>
      <c r="F20" s="115"/>
      <c r="G20" s="115"/>
      <c r="H20" s="62"/>
      <c r="I20" s="62"/>
      <c r="J20" s="63"/>
      <c r="K20" s="94" t="s">
        <v>30</v>
      </c>
      <c r="L20" s="27"/>
      <c r="M20" s="27"/>
      <c r="N20" s="28"/>
      <c r="O20" s="91"/>
      <c r="P20" s="92"/>
      <c r="Q20" s="6"/>
      <c r="R20" s="6"/>
      <c r="S20" s="6"/>
    </row>
    <row r="21" spans="2:19" ht="25.5" customHeight="1" x14ac:dyDescent="0.25">
      <c r="B21" s="8">
        <v>6</v>
      </c>
      <c r="C21" s="25"/>
      <c r="D21" s="116" t="s">
        <v>15</v>
      </c>
      <c r="E21" s="116"/>
      <c r="F21" s="116"/>
      <c r="G21" s="116"/>
      <c r="H21" s="44" t="s">
        <v>23</v>
      </c>
      <c r="I21" s="25" t="s">
        <v>9</v>
      </c>
      <c r="J21" s="34">
        <v>50</v>
      </c>
      <c r="K21" s="31">
        <v>50</v>
      </c>
      <c r="L21" s="9"/>
      <c r="M21" s="9"/>
      <c r="N21" s="34"/>
      <c r="O21" s="81"/>
      <c r="P21" s="82">
        <f t="shared" ref="P21:P22" si="2">O21*J21</f>
        <v>0</v>
      </c>
      <c r="Q21" s="6"/>
      <c r="R21" s="6"/>
      <c r="S21" s="6"/>
    </row>
    <row r="22" spans="2:19" ht="57.75" customHeight="1" thickBot="1" x14ac:dyDescent="0.3">
      <c r="B22" s="46">
        <v>7</v>
      </c>
      <c r="C22" s="47"/>
      <c r="D22" s="112" t="s">
        <v>28</v>
      </c>
      <c r="E22" s="112"/>
      <c r="F22" s="112"/>
      <c r="G22" s="112"/>
      <c r="H22" s="50" t="s">
        <v>23</v>
      </c>
      <c r="I22" s="47" t="s">
        <v>9</v>
      </c>
      <c r="J22" s="36">
        <v>50</v>
      </c>
      <c r="K22" s="31">
        <v>50</v>
      </c>
      <c r="L22" s="9"/>
      <c r="M22" s="9"/>
      <c r="N22" s="34"/>
      <c r="O22" s="81"/>
      <c r="P22" s="82">
        <f t="shared" si="2"/>
        <v>0</v>
      </c>
      <c r="Q22" s="6"/>
      <c r="R22" s="6"/>
      <c r="S22" s="6"/>
    </row>
    <row r="23" spans="2:19" ht="31.15" customHeight="1" thickTop="1" thickBot="1" x14ac:dyDescent="0.3">
      <c r="K23" s="118" t="s">
        <v>13</v>
      </c>
      <c r="L23" s="119"/>
      <c r="M23" s="119"/>
      <c r="N23" s="119"/>
      <c r="O23" s="120"/>
      <c r="P23" s="93">
        <f>SUM(P8:P22)</f>
        <v>0</v>
      </c>
    </row>
    <row r="24" spans="2:19" ht="15.75" thickTop="1" x14ac:dyDescent="0.25">
      <c r="D24" s="114"/>
      <c r="E24" s="114"/>
      <c r="F24" s="114"/>
      <c r="G24" s="114"/>
      <c r="H24" s="42"/>
      <c r="I24" s="17"/>
      <c r="J24" s="13"/>
    </row>
    <row r="25" spans="2:19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6"/>
    </row>
    <row r="26" spans="2:19" x14ac:dyDescent="0.2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6"/>
    </row>
  </sheetData>
  <mergeCells count="27">
    <mergeCell ref="B25:L25"/>
    <mergeCell ref="B26:L26"/>
    <mergeCell ref="B3:P3"/>
    <mergeCell ref="D22:G22"/>
    <mergeCell ref="D16:G16"/>
    <mergeCell ref="D24:G24"/>
    <mergeCell ref="D20:G20"/>
    <mergeCell ref="D8:G8"/>
    <mergeCell ref="D9:G9"/>
    <mergeCell ref="D7:G7"/>
    <mergeCell ref="D19:G19"/>
    <mergeCell ref="D14:G14"/>
    <mergeCell ref="K23:O23"/>
    <mergeCell ref="D21:G21"/>
    <mergeCell ref="D10:G10"/>
    <mergeCell ref="D12:G12"/>
    <mergeCell ref="B1:P1"/>
    <mergeCell ref="B4:P4"/>
    <mergeCell ref="D5:G5"/>
    <mergeCell ref="D6:G6"/>
    <mergeCell ref="B2:P2"/>
    <mergeCell ref="K5:N5"/>
    <mergeCell ref="D18:G18"/>
    <mergeCell ref="D15:G15"/>
    <mergeCell ref="D13:G13"/>
    <mergeCell ref="D17:G17"/>
    <mergeCell ref="D11:G11"/>
  </mergeCells>
  <printOptions horizontalCentered="1"/>
  <pageMargins left="0" right="0" top="0.39370078740157483" bottom="0" header="0.39370078740157483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Distanční prvky</vt:lpstr>
      <vt:lpstr>'Distanční prvky'!Oblast_tisku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Burian</dc:creator>
  <cp:lastModifiedBy>Burešová Iveta Ing.</cp:lastModifiedBy>
  <cp:lastPrinted>2021-01-29T10:02:36Z</cp:lastPrinted>
  <dcterms:created xsi:type="dcterms:W3CDTF">2018-10-08T07:15:19Z</dcterms:created>
  <dcterms:modified xsi:type="dcterms:W3CDTF">2021-02-01T07:55:18Z</dcterms:modified>
</cp:coreProperties>
</file>