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CLAVK\Desktop\VZMR + VZ\VZMR - 2020\STAVEBNÍ PRÁCE - Chodník GPK\"/>
    </mc:Choice>
  </mc:AlternateContent>
  <bookViews>
    <workbookView xWindow="-120" yWindow="-120" windowWidth="29040" windowHeight="15990" tabRatio="987"/>
  </bookViews>
  <sheets>
    <sheet name="komunikace" sheetId="3" r:id="rId1"/>
  </sheets>
  <definedNames>
    <definedName name="_xlnm.Print_Titles" localSheetId="0">komunikace!$1:$4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3" l="1"/>
  <c r="F32" i="3" l="1"/>
  <c r="F6" i="3" l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1" i="3"/>
  <c r="F22" i="3"/>
  <c r="F23" i="3"/>
  <c r="F24" i="3"/>
  <c r="F25" i="3"/>
  <c r="F26" i="3"/>
  <c r="F27" i="3"/>
  <c r="F28" i="3"/>
  <c r="F29" i="3"/>
  <c r="F30" i="3"/>
  <c r="F31" i="3"/>
  <c r="F5" i="3" l="1"/>
  <c r="F33" i="3" s="1"/>
</calcChain>
</file>

<file path=xl/sharedStrings.xml><?xml version="1.0" encoding="utf-8"?>
<sst xmlns="http://schemas.openxmlformats.org/spreadsheetml/2006/main" count="65" uniqueCount="43">
  <si>
    <t>název</t>
  </si>
  <si>
    <t>množství</t>
  </si>
  <si>
    <t>m</t>
  </si>
  <si>
    <t>kus</t>
  </si>
  <si>
    <t>č. pol.</t>
  </si>
  <si>
    <t>jednotková cena bez DPH</t>
  </si>
  <si>
    <t>cena bez DPH</t>
  </si>
  <si>
    <t>jedn.</t>
  </si>
  <si>
    <t>Zaříznutí stávajícího asfaltobetonového krytu tl. do 10 cm</t>
  </si>
  <si>
    <t>Odstranění stávajícího asfaltobetonového krytu komunikace frézováním tl. 10 cm, odvoz ofrézovaného asfaltového betonu na vhodnou skládku do vzdálenosti dle možností zhotovitele včetně skládkovného</t>
  </si>
  <si>
    <t>Odstranění betonových silničních obrub včetně betonového lože, odvoz na vhodnou skládku do vzdálenosti dle možností zhotovitele včetně skládkovného</t>
  </si>
  <si>
    <t>Kácení vzrostlých stromů včetně vytrhání pařezů, odvoz dřevní hmoty na místo určené stavebníkem, nebo na vhodnou skládku do vzdálenosti dle možností zhotovitele včetně skládkovného</t>
  </si>
  <si>
    <t>Zemní práce - odkopávky včetně příplatku za lepivost, odvoz na mezideponii, nevyužitelné zeminy na vhodnou skládku do vzdálenosti dle možností zhotovitele včetně skládkovného</t>
  </si>
  <si>
    <t>m3</t>
  </si>
  <si>
    <t>m2</t>
  </si>
  <si>
    <t>Obruby betonové záhonové 8/25/100 cm včetně nákupu materiálu a osazení do lože s opěrou z betonu C16/20n-XF1</t>
  </si>
  <si>
    <t>Chodníky - povrch z betonové  dlažby tl. 6 cm, barva přírodní, povrch standard, typ „ÍČKO“, montáž včetně všech konstrukčních vrstev, nákup dlažby</t>
  </si>
  <si>
    <t>Dosyp zeminy pod terénní úpravy - zemina z mezideponie včetně vyrovnání, svahování a hutnění</t>
  </si>
  <si>
    <t>Přechodné dopravní značení - pronájem DZ po dobu výstavby</t>
  </si>
  <si>
    <t>soub</t>
  </si>
  <si>
    <t>SOUČET</t>
  </si>
  <si>
    <r>
      <t>Profrézování styčných spár a zalití zálivkovou hmotou (trvale pružná asfaltová zálivková hmota</t>
    </r>
    <r>
      <rPr>
        <sz val="10"/>
        <rFont val="Arial"/>
        <family val="2"/>
        <charset val="238"/>
      </rPr>
      <t>) včetně nákupu a dodávky</t>
    </r>
  </si>
  <si>
    <t>Terénní úpravy - rozprostření ornice v rovině v tl. 10 cm včetně úpravy pláně bez zhutnění včetně nákupu ornice a dovozu, založení trávníku osetím travním semenem včetně nákupu a dodávky</t>
  </si>
  <si>
    <t>Chodníky - varovné a signální pásy - povrch z betonové dlažby tl. 6 cm "pro nevidomé" typ "BLOČEK" v kontrastním odstínu, montáž včetně všech konstrukčních vrstev, nákup dlažby</t>
  </si>
  <si>
    <t>FN LOCHOTÍN, DOPLNĚNÍ CHODNÍKU POD OBJEKTEM GPK</t>
  </si>
  <si>
    <t>KOMUNIKACE A ZPEVNĚNÉ PLOCHY</t>
  </si>
  <si>
    <t>Odstranění betonových záhonových obrub včetně betonového lože, odvoz na vhodnou skládku do vzdálenosti dle možností zhotovitele včetně skládkovného</t>
  </si>
  <si>
    <t>Odstranění betonových žlabovek včetně betonového lože, odvoz na vhodnou skládku do vzdálenosti dle možností zhotovitele včetně skládkovného</t>
  </si>
  <si>
    <t>Odstranění betonových dlaždic (okapový chodník) včetně betonového lože, odvoz na vhodnou skládku do vzdálenosti dle možností zhotovitele včetně skládkovného</t>
  </si>
  <si>
    <t>Odstranění betonové dlažby stávajících parkovacích stání včetně lože, odvoz na mezideponii, přebytek na místo určené stavebníkem</t>
  </si>
  <si>
    <t>Účelové komunikace - povrch ACO 11+ tl. 4 cm, ACP 16+ tl. 6 cm (zpětná úprava komnikace)</t>
  </si>
  <si>
    <t xml:space="preserve">Parkovací stání - povrch betonová dlažba (použita stávacjcí rozebraná), včetně všech konstrukčních vrstev </t>
  </si>
  <si>
    <t>Obruby betonové silniční 15/25/100 cm včetně nákupu materiálu a osazení do lože s opěrou z cementového betonu C16/20n-XF1, včetně zvýšeného lože</t>
  </si>
  <si>
    <t>Přídlažba z betonového krajníku 12,5/10/25 cm včetně nákupu materiálu a osazení do lože s opěrou z betonu C16/20n-XF1, včetně zvýšeného lože</t>
  </si>
  <si>
    <t>Obruby betonové silniční 15/25/100 cm R1 včetně nákupu materiálu a osazení do lože s opěrou z cementového betonu C16/20n-XF1, včetně zvýšeného lože</t>
  </si>
  <si>
    <t>Betonový schodišťový prvek 35/15/100 cm včetně nákupu materiálu a osazení do lože s opěrou z cementového betonu C16/20n-XF1, včetně všech podkladních vrstev</t>
  </si>
  <si>
    <t>Betonová palisáda 11/11/60 cm včetně nákupu materiálu a osazení do lože s opěrou z cementového betonu C20/25n-XF0, včetně všech podkladních vrstev</t>
  </si>
  <si>
    <t>ks</t>
  </si>
  <si>
    <t>Bezpečnostní zábradlí žárově zinkovaní</t>
  </si>
  <si>
    <t>Vodorovné dopravní značení - čáry - reflexní barvou (bílá) včetně předznačení a dodávky</t>
  </si>
  <si>
    <t>Vodorovné dopravní značení - plochy - reflexní barvou (bílá) včetně předznačení a dodávky</t>
  </si>
  <si>
    <t>Osazení DZ Z11h - balisety</t>
  </si>
  <si>
    <t>Nopová hydroizolační fólie podél objektu GPK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</si>
</sst>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Black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0" fontId="5" fillId="0" borderId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11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vertical="center" wrapText="1"/>
    </xf>
    <xf numFmtId="4" fontId="2" fillId="0" borderId="0" xfId="13" applyNumberFormat="1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4" fontId="2" fillId="0" borderId="0" xfId="10" applyNumberFormat="1" applyFont="1" applyFill="1" applyBorder="1" applyAlignment="1">
      <alignment vertical="center" wrapText="1"/>
    </xf>
    <xf numFmtId="0" fontId="2" fillId="0" borderId="0" xfId="3" applyFont="1" applyFill="1" applyBorder="1" applyAlignment="1">
      <alignment vertical="center" wrapText="1"/>
    </xf>
    <xf numFmtId="0" fontId="2" fillId="0" borderId="0" xfId="3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4" fontId="4" fillId="0" borderId="0" xfId="0" applyNumberFormat="1" applyFont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wrapText="1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Fill="1" applyBorder="1" applyAlignment="1">
      <alignment vertical="center"/>
    </xf>
    <xf numFmtId="4" fontId="4" fillId="0" borderId="0" xfId="0" applyNumberFormat="1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right" vertical="center" wrapText="1"/>
    </xf>
    <xf numFmtId="4" fontId="4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</cellXfs>
  <cellStyles count="18">
    <cellStyle name="_Rozpočet bazén Benešov" xfId="1"/>
    <cellStyle name="Font_Ariel_Small" xfId="2"/>
    <cellStyle name="Normální" xfId="0" builtinId="0"/>
    <cellStyle name="normální 2" xfId="3"/>
    <cellStyle name="normální 2 2" xfId="4"/>
    <cellStyle name="normální 2 2 2" xfId="5"/>
    <cellStyle name="normální 2 3" xfId="6"/>
    <cellStyle name="normální 2 4" xfId="7"/>
    <cellStyle name="normální 3" xfId="8"/>
    <cellStyle name="normální 3 2" xfId="9"/>
    <cellStyle name="normální 4" xfId="10"/>
    <cellStyle name="normální 4 2" xfId="11"/>
    <cellStyle name="normální 4 3" xfId="12"/>
    <cellStyle name="normální 5" xfId="13"/>
    <cellStyle name="Normální 8" xfId="14"/>
    <cellStyle name="Normální 9" xfId="15"/>
    <cellStyle name="Styl 1" xfId="16"/>
    <cellStyle name="Styl 1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zoomScale="110" zoomScaleNormal="110" workbookViewId="0">
      <selection activeCell="C13" sqref="C13"/>
    </sheetView>
  </sheetViews>
  <sheetFormatPr defaultRowHeight="12.75" x14ac:dyDescent="0.2"/>
  <cols>
    <col min="1" max="1" width="4.140625" style="24" customWidth="1"/>
    <col min="2" max="2" width="53.140625" style="14" customWidth="1"/>
    <col min="3" max="3" width="5.5703125" style="15" bestFit="1" customWidth="1"/>
    <col min="4" max="4" width="9" style="16" bestFit="1" customWidth="1"/>
    <col min="5" max="5" width="11.7109375" style="16" bestFit="1" customWidth="1"/>
    <col min="6" max="6" width="12.42578125" style="14" customWidth="1"/>
    <col min="7" max="16384" width="9.140625" style="13"/>
  </cols>
  <sheetData>
    <row r="1" spans="1:6" ht="22.5" x14ac:dyDescent="0.2">
      <c r="A1" s="33" t="s">
        <v>24</v>
      </c>
      <c r="B1" s="33"/>
      <c r="C1" s="33"/>
      <c r="D1" s="33"/>
      <c r="E1" s="33"/>
      <c r="F1" s="33"/>
    </row>
    <row r="2" spans="1:6" ht="15.75" x14ac:dyDescent="0.2">
      <c r="A2" s="34" t="s">
        <v>25</v>
      </c>
      <c r="B2" s="34"/>
      <c r="C2" s="34"/>
      <c r="D2" s="34"/>
      <c r="E2" s="34"/>
      <c r="F2" s="34"/>
    </row>
    <row r="4" spans="1:6" s="19" customFormat="1" ht="38.25" x14ac:dyDescent="0.2">
      <c r="A4" s="17" t="s">
        <v>4</v>
      </c>
      <c r="B4" s="11" t="s">
        <v>0</v>
      </c>
      <c r="C4" s="17" t="s">
        <v>7</v>
      </c>
      <c r="D4" s="18" t="s">
        <v>1</v>
      </c>
      <c r="E4" s="18" t="s">
        <v>5</v>
      </c>
      <c r="F4" s="17" t="s">
        <v>6</v>
      </c>
    </row>
    <row r="5" spans="1:6" s="20" customFormat="1" x14ac:dyDescent="0.2">
      <c r="A5" s="1">
        <v>1</v>
      </c>
      <c r="B5" s="2" t="s">
        <v>8</v>
      </c>
      <c r="C5" s="3" t="s">
        <v>2</v>
      </c>
      <c r="D5" s="26">
        <v>12.5</v>
      </c>
      <c r="E5" s="4"/>
      <c r="F5" s="5">
        <f t="shared" ref="F5:F31" si="0">D5*E5</f>
        <v>0</v>
      </c>
    </row>
    <row r="6" spans="1:6" s="20" customFormat="1" ht="51" x14ac:dyDescent="0.2">
      <c r="A6" s="1">
        <v>2</v>
      </c>
      <c r="B6" s="2" t="s">
        <v>9</v>
      </c>
      <c r="C6" s="6" t="s">
        <v>14</v>
      </c>
      <c r="D6" s="26">
        <v>3.6</v>
      </c>
      <c r="E6" s="4"/>
      <c r="F6" s="5">
        <f t="shared" si="0"/>
        <v>0</v>
      </c>
    </row>
    <row r="7" spans="1:6" s="20" customFormat="1" ht="38.25" x14ac:dyDescent="0.2">
      <c r="A7" s="1">
        <v>3</v>
      </c>
      <c r="B7" s="2" t="s">
        <v>29</v>
      </c>
      <c r="C7" s="28" t="s">
        <v>14</v>
      </c>
      <c r="D7" s="26">
        <v>60.3</v>
      </c>
      <c r="E7" s="4"/>
      <c r="F7" s="5">
        <f t="shared" si="0"/>
        <v>0</v>
      </c>
    </row>
    <row r="8" spans="1:6" s="20" customFormat="1" ht="38.25" x14ac:dyDescent="0.2">
      <c r="A8" s="1">
        <v>4</v>
      </c>
      <c r="B8" s="2" t="s">
        <v>28</v>
      </c>
      <c r="C8" s="28" t="s">
        <v>14</v>
      </c>
      <c r="D8" s="26">
        <v>22</v>
      </c>
      <c r="E8" s="4"/>
      <c r="F8" s="5">
        <f t="shared" si="0"/>
        <v>0</v>
      </c>
    </row>
    <row r="9" spans="1:6" s="20" customFormat="1" ht="38.25" x14ac:dyDescent="0.2">
      <c r="A9" s="1">
        <v>5</v>
      </c>
      <c r="B9" s="2" t="s">
        <v>27</v>
      </c>
      <c r="C9" s="28" t="s">
        <v>2</v>
      </c>
      <c r="D9" s="26">
        <v>11</v>
      </c>
      <c r="E9" s="4"/>
      <c r="F9" s="5">
        <f t="shared" si="0"/>
        <v>0</v>
      </c>
    </row>
    <row r="10" spans="1:6" s="20" customFormat="1" ht="38.25" x14ac:dyDescent="0.2">
      <c r="A10" s="1">
        <v>6</v>
      </c>
      <c r="B10" s="2" t="s">
        <v>10</v>
      </c>
      <c r="C10" s="28" t="s">
        <v>2</v>
      </c>
      <c r="D10" s="26">
        <v>28.4</v>
      </c>
      <c r="E10" s="4"/>
      <c r="F10" s="5">
        <f t="shared" si="0"/>
        <v>0</v>
      </c>
    </row>
    <row r="11" spans="1:6" s="20" customFormat="1" ht="38.25" x14ac:dyDescent="0.2">
      <c r="A11" s="1">
        <v>7</v>
      </c>
      <c r="B11" s="2" t="s">
        <v>26</v>
      </c>
      <c r="C11" s="28" t="s">
        <v>2</v>
      </c>
      <c r="D11" s="26">
        <v>11.9</v>
      </c>
      <c r="E11" s="4"/>
      <c r="F11" s="5">
        <f t="shared" si="0"/>
        <v>0</v>
      </c>
    </row>
    <row r="12" spans="1:6" s="20" customFormat="1" ht="51" x14ac:dyDescent="0.2">
      <c r="A12" s="1">
        <v>8</v>
      </c>
      <c r="B12" s="7" t="s">
        <v>11</v>
      </c>
      <c r="C12" s="3" t="s">
        <v>3</v>
      </c>
      <c r="D12" s="26">
        <v>1</v>
      </c>
      <c r="E12" s="4"/>
      <c r="F12" s="5">
        <f t="shared" si="0"/>
        <v>0</v>
      </c>
    </row>
    <row r="13" spans="1:6" s="20" customFormat="1" ht="38.25" x14ac:dyDescent="0.2">
      <c r="A13" s="1">
        <v>9</v>
      </c>
      <c r="B13" s="9" t="s">
        <v>12</v>
      </c>
      <c r="C13" s="6" t="s">
        <v>13</v>
      </c>
      <c r="D13" s="26">
        <v>75.599999999999994</v>
      </c>
      <c r="E13" s="4"/>
      <c r="F13" s="5">
        <f t="shared" si="0"/>
        <v>0</v>
      </c>
    </row>
    <row r="14" spans="1:6" s="20" customFormat="1" ht="38.25" x14ac:dyDescent="0.2">
      <c r="A14" s="1">
        <v>10</v>
      </c>
      <c r="B14" s="10" t="s">
        <v>32</v>
      </c>
      <c r="C14" s="3" t="s">
        <v>2</v>
      </c>
      <c r="D14" s="26">
        <v>20.7</v>
      </c>
      <c r="E14" s="4"/>
      <c r="F14" s="5">
        <f t="shared" si="0"/>
        <v>0</v>
      </c>
    </row>
    <row r="15" spans="1:6" s="20" customFormat="1" ht="38.25" x14ac:dyDescent="0.2">
      <c r="A15" s="1">
        <v>11</v>
      </c>
      <c r="B15" s="10" t="s">
        <v>34</v>
      </c>
      <c r="C15" s="3" t="s">
        <v>2</v>
      </c>
      <c r="D15" s="26">
        <v>1.6</v>
      </c>
      <c r="E15" s="4"/>
      <c r="F15" s="5">
        <f t="shared" si="0"/>
        <v>0</v>
      </c>
    </row>
    <row r="16" spans="1:6" s="20" customFormat="1" ht="38.25" x14ac:dyDescent="0.2">
      <c r="A16" s="1">
        <v>12</v>
      </c>
      <c r="B16" s="10" t="s">
        <v>33</v>
      </c>
      <c r="C16" s="3" t="s">
        <v>2</v>
      </c>
      <c r="D16" s="26">
        <v>12.5</v>
      </c>
      <c r="E16" s="4"/>
      <c r="F16" s="5">
        <f t="shared" si="0"/>
        <v>0</v>
      </c>
    </row>
    <row r="17" spans="1:6" s="20" customFormat="1" ht="25.5" x14ac:dyDescent="0.2">
      <c r="A17" s="1">
        <v>13</v>
      </c>
      <c r="B17" s="10" t="s">
        <v>31</v>
      </c>
      <c r="C17" s="3" t="s">
        <v>14</v>
      </c>
      <c r="D17" s="26">
        <v>12.7</v>
      </c>
      <c r="E17" s="4"/>
      <c r="F17" s="5">
        <f t="shared" si="0"/>
        <v>0</v>
      </c>
    </row>
    <row r="18" spans="1:6" s="20" customFormat="1" ht="25.5" x14ac:dyDescent="0.2">
      <c r="A18" s="1">
        <v>14</v>
      </c>
      <c r="B18" s="10" t="s">
        <v>30</v>
      </c>
      <c r="C18" s="3" t="s">
        <v>14</v>
      </c>
      <c r="D18" s="26">
        <v>4</v>
      </c>
      <c r="E18" s="4"/>
      <c r="F18" s="5">
        <f t="shared" si="0"/>
        <v>0</v>
      </c>
    </row>
    <row r="19" spans="1:6" s="20" customFormat="1" ht="25.5" x14ac:dyDescent="0.2">
      <c r="A19" s="1">
        <v>15</v>
      </c>
      <c r="B19" s="10" t="s">
        <v>15</v>
      </c>
      <c r="C19" s="3" t="s">
        <v>2</v>
      </c>
      <c r="D19" s="26">
        <v>173.3</v>
      </c>
      <c r="E19" s="4"/>
      <c r="F19" s="5">
        <f t="shared" si="0"/>
        <v>0</v>
      </c>
    </row>
    <row r="20" spans="1:6" s="20" customFormat="1" x14ac:dyDescent="0.2">
      <c r="A20" s="1">
        <v>16</v>
      </c>
      <c r="B20" s="10" t="s">
        <v>42</v>
      </c>
      <c r="C20" s="3" t="s">
        <v>14</v>
      </c>
      <c r="D20" s="26">
        <v>40</v>
      </c>
      <c r="E20" s="4"/>
      <c r="F20" s="5">
        <f t="shared" ref="F20" si="1">D20*E20</f>
        <v>0</v>
      </c>
    </row>
    <row r="21" spans="1:6" s="20" customFormat="1" ht="38.25" x14ac:dyDescent="0.2">
      <c r="A21" s="1">
        <v>17</v>
      </c>
      <c r="B21" s="10" t="s">
        <v>16</v>
      </c>
      <c r="C21" s="3" t="s">
        <v>14</v>
      </c>
      <c r="D21" s="26">
        <v>399.8</v>
      </c>
      <c r="E21" s="4"/>
      <c r="F21" s="5">
        <f t="shared" si="0"/>
        <v>0</v>
      </c>
    </row>
    <row r="22" spans="1:6" s="20" customFormat="1" ht="51" x14ac:dyDescent="0.2">
      <c r="A22" s="1">
        <v>18</v>
      </c>
      <c r="B22" s="10" t="s">
        <v>23</v>
      </c>
      <c r="C22" s="6" t="s">
        <v>14</v>
      </c>
      <c r="D22" s="26">
        <v>8.1</v>
      </c>
      <c r="E22" s="4"/>
      <c r="F22" s="5">
        <f t="shared" si="0"/>
        <v>0</v>
      </c>
    </row>
    <row r="23" spans="1:6" s="20" customFormat="1" ht="38.25" x14ac:dyDescent="0.2">
      <c r="A23" s="1">
        <v>19</v>
      </c>
      <c r="B23" s="10" t="s">
        <v>35</v>
      </c>
      <c r="C23" s="3" t="s">
        <v>37</v>
      </c>
      <c r="D23" s="26">
        <v>50</v>
      </c>
      <c r="E23" s="4"/>
      <c r="F23" s="5">
        <f t="shared" si="0"/>
        <v>0</v>
      </c>
    </row>
    <row r="24" spans="1:6" s="20" customFormat="1" ht="38.25" x14ac:dyDescent="0.2">
      <c r="A24" s="1">
        <v>20</v>
      </c>
      <c r="B24" s="10" t="s">
        <v>36</v>
      </c>
      <c r="C24" s="3" t="s">
        <v>37</v>
      </c>
      <c r="D24" s="26">
        <v>140</v>
      </c>
      <c r="E24" s="4"/>
      <c r="F24" s="5">
        <f t="shared" si="0"/>
        <v>0</v>
      </c>
    </row>
    <row r="25" spans="1:6" s="20" customFormat="1" x14ac:dyDescent="0.2">
      <c r="A25" s="1">
        <v>21</v>
      </c>
      <c r="B25" s="20" t="s">
        <v>38</v>
      </c>
      <c r="C25" s="35" t="s">
        <v>2</v>
      </c>
      <c r="D25" s="26">
        <v>15.8</v>
      </c>
      <c r="E25" s="26"/>
      <c r="F25" s="5">
        <f t="shared" si="0"/>
        <v>0</v>
      </c>
    </row>
    <row r="26" spans="1:6" s="20" customFormat="1" ht="25.5" x14ac:dyDescent="0.2">
      <c r="A26" s="1">
        <v>22</v>
      </c>
      <c r="B26" s="8" t="s">
        <v>17</v>
      </c>
      <c r="C26" s="28" t="s">
        <v>13</v>
      </c>
      <c r="D26" s="26">
        <v>26.4</v>
      </c>
      <c r="E26" s="4"/>
      <c r="F26" s="5">
        <f t="shared" si="0"/>
        <v>0</v>
      </c>
    </row>
    <row r="27" spans="1:6" s="20" customFormat="1" ht="51" x14ac:dyDescent="0.2">
      <c r="A27" s="1">
        <v>23</v>
      </c>
      <c r="B27" s="12" t="s">
        <v>22</v>
      </c>
      <c r="C27" s="3" t="s">
        <v>14</v>
      </c>
      <c r="D27" s="26">
        <v>270</v>
      </c>
      <c r="E27" s="4"/>
      <c r="F27" s="5">
        <f t="shared" si="0"/>
        <v>0</v>
      </c>
    </row>
    <row r="28" spans="1:6" s="20" customFormat="1" ht="25.5" x14ac:dyDescent="0.2">
      <c r="A28" s="1">
        <v>24</v>
      </c>
      <c r="B28" s="21" t="s">
        <v>21</v>
      </c>
      <c r="C28" s="3" t="s">
        <v>2</v>
      </c>
      <c r="D28" s="26">
        <v>12.5</v>
      </c>
      <c r="E28" s="4"/>
      <c r="F28" s="5">
        <f t="shared" si="0"/>
        <v>0</v>
      </c>
    </row>
    <row r="29" spans="1:6" s="20" customFormat="1" ht="25.5" x14ac:dyDescent="0.2">
      <c r="A29" s="1">
        <v>25</v>
      </c>
      <c r="B29" s="10" t="s">
        <v>39</v>
      </c>
      <c r="C29" s="3" t="s">
        <v>2</v>
      </c>
      <c r="D29" s="26">
        <v>8</v>
      </c>
      <c r="E29" s="4"/>
      <c r="F29" s="5">
        <f t="shared" si="0"/>
        <v>0</v>
      </c>
    </row>
    <row r="30" spans="1:6" s="20" customFormat="1" ht="25.5" x14ac:dyDescent="0.2">
      <c r="A30" s="1">
        <v>26</v>
      </c>
      <c r="B30" s="10" t="s">
        <v>40</v>
      </c>
      <c r="C30" s="6" t="s">
        <v>14</v>
      </c>
      <c r="D30" s="26">
        <v>2.8</v>
      </c>
      <c r="E30" s="4"/>
      <c r="F30" s="5">
        <f t="shared" si="0"/>
        <v>0</v>
      </c>
    </row>
    <row r="31" spans="1:6" s="20" customFormat="1" x14ac:dyDescent="0.2">
      <c r="A31" s="1">
        <v>27</v>
      </c>
      <c r="B31" s="20" t="s">
        <v>41</v>
      </c>
      <c r="C31" s="35" t="s">
        <v>37</v>
      </c>
      <c r="D31" s="26">
        <v>8</v>
      </c>
      <c r="E31" s="4"/>
      <c r="F31" s="5">
        <f t="shared" si="0"/>
        <v>0</v>
      </c>
    </row>
    <row r="32" spans="1:6" s="20" customFormat="1" x14ac:dyDescent="0.2">
      <c r="A32" s="1">
        <v>28</v>
      </c>
      <c r="B32" s="20" t="s">
        <v>18</v>
      </c>
      <c r="C32" s="20" t="s">
        <v>19</v>
      </c>
      <c r="D32" s="26">
        <v>1</v>
      </c>
      <c r="E32" s="4"/>
      <c r="F32" s="5">
        <f t="shared" ref="F32" si="2">D32*E32</f>
        <v>0</v>
      </c>
    </row>
    <row r="33" spans="1:6" s="20" customFormat="1" x14ac:dyDescent="0.2">
      <c r="A33" s="1"/>
      <c r="B33" s="29" t="s">
        <v>20</v>
      </c>
      <c r="C33" s="30"/>
      <c r="D33" s="31"/>
      <c r="E33" s="32"/>
      <c r="F33" s="27">
        <f>SUM(F5:F32)</f>
        <v>0</v>
      </c>
    </row>
    <row r="34" spans="1:6" s="20" customFormat="1" x14ac:dyDescent="0.2">
      <c r="A34" s="1"/>
      <c r="B34" s="10"/>
      <c r="C34" s="6"/>
      <c r="D34" s="26"/>
      <c r="E34" s="4"/>
      <c r="F34" s="5"/>
    </row>
    <row r="35" spans="1:6" s="20" customFormat="1" x14ac:dyDescent="0.2">
      <c r="A35" s="1"/>
      <c r="B35" s="10"/>
      <c r="C35" s="6"/>
      <c r="D35" s="26"/>
      <c r="E35" s="4"/>
      <c r="F35" s="5"/>
    </row>
    <row r="36" spans="1:6" s="20" customFormat="1" x14ac:dyDescent="0.2">
      <c r="A36" s="1"/>
      <c r="B36" s="21"/>
      <c r="C36" s="3"/>
      <c r="D36" s="26"/>
      <c r="E36" s="4"/>
      <c r="F36" s="5"/>
    </row>
    <row r="37" spans="1:6" s="20" customFormat="1" x14ac:dyDescent="0.2">
      <c r="A37" s="1"/>
      <c r="B37" s="10"/>
      <c r="C37" s="3"/>
      <c r="D37" s="26"/>
      <c r="E37" s="4"/>
      <c r="F37" s="5"/>
    </row>
    <row r="38" spans="1:6" s="20" customFormat="1" x14ac:dyDescent="0.2">
      <c r="A38" s="1"/>
      <c r="B38" s="10"/>
      <c r="C38" s="3"/>
      <c r="D38" s="26"/>
      <c r="E38" s="4"/>
      <c r="F38" s="5"/>
    </row>
    <row r="39" spans="1:6" s="20" customFormat="1" x14ac:dyDescent="0.2">
      <c r="A39" s="1"/>
      <c r="B39" s="10"/>
      <c r="C39" s="6"/>
      <c r="D39" s="26"/>
      <c r="E39" s="4"/>
      <c r="F39" s="5"/>
    </row>
    <row r="40" spans="1:6" x14ac:dyDescent="0.2">
      <c r="A40" s="1"/>
      <c r="B40" s="10"/>
      <c r="C40" s="3"/>
      <c r="D40" s="26"/>
      <c r="E40" s="4"/>
      <c r="F40" s="5"/>
    </row>
    <row r="42" spans="1:6" x14ac:dyDescent="0.2">
      <c r="A42" s="25"/>
      <c r="B42" s="22"/>
      <c r="C42" s="23"/>
    </row>
  </sheetData>
  <sheetProtection selectLockedCells="1" selectUnlockedCells="1"/>
  <mergeCells count="2">
    <mergeCell ref="A1:F1"/>
    <mergeCell ref="A2:F2"/>
  </mergeCells>
  <printOptions horizontalCentered="1" gridLines="1"/>
  <pageMargins left="0.43307086614173229" right="0.43307086614173229" top="0.59055118110236227" bottom="0.39370078740157483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komunikace</vt:lpstr>
      <vt:lpstr>komunikace!Názvy_tisku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sustr</dc:creator>
  <cp:lastModifiedBy>Your User Name</cp:lastModifiedBy>
  <cp:lastPrinted>2020-10-16T21:41:22Z</cp:lastPrinted>
  <dcterms:created xsi:type="dcterms:W3CDTF">2020-05-25T05:46:56Z</dcterms:created>
  <dcterms:modified xsi:type="dcterms:W3CDTF">2020-12-09T06:32:04Z</dcterms:modified>
</cp:coreProperties>
</file>