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4950" windowWidth="20730" windowHeight="645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B34" i="1" l="1"/>
  <c r="B28" i="1"/>
  <c r="D32" i="1" l="1"/>
  <c r="D34" i="1" s="1"/>
  <c r="C32" i="1"/>
  <c r="C34" i="1" s="1"/>
  <c r="D26" i="1"/>
  <c r="C26" i="1" l="1"/>
  <c r="C28" i="1" s="1"/>
  <c r="C39" i="1" s="1"/>
  <c r="D28" i="1"/>
  <c r="D39" i="1"/>
  <c r="B39" i="1"/>
</calcChain>
</file>

<file path=xl/sharedStrings.xml><?xml version="1.0" encoding="utf-8"?>
<sst xmlns="http://schemas.openxmlformats.org/spreadsheetml/2006/main" count="47" uniqueCount="41">
  <si>
    <t xml:space="preserve">Soudní 1672/1a </t>
  </si>
  <si>
    <t>140 67 Praha 4</t>
  </si>
  <si>
    <t>IČO: 00212423</t>
  </si>
  <si>
    <t>IČO:</t>
  </si>
  <si>
    <t>DIČ:</t>
  </si>
  <si>
    <t>Pokyn pro doplnění nabídkových cen:</t>
  </si>
  <si>
    <t>Právní forma:</t>
  </si>
  <si>
    <t>Česká republika, Vězeňská služba ČR</t>
  </si>
  <si>
    <t>Podpis oprávněné osoby</t>
  </si>
  <si>
    <t>KRYCÍ LIST NABÍDKY</t>
  </si>
  <si>
    <t>Excel tabulka automaticky vše dopočítá do finální nabídkové ceny.</t>
  </si>
  <si>
    <t>Celková nabídková cena zboží:</t>
  </si>
  <si>
    <t>V</t>
  </si>
  <si>
    <t>dne</t>
  </si>
  <si>
    <t>Název dodavatele (obchodní firma nebo název):</t>
  </si>
  <si>
    <t>Adresa dodavatele (celá adresa vč. PSČ):</t>
  </si>
  <si>
    <t>Zástupce dodavatele:</t>
  </si>
  <si>
    <t>Kontakt na zástupce dodavatele (telefon, e-mail):</t>
  </si>
  <si>
    <t>k veřejné zakázce na dodávky</t>
  </si>
  <si>
    <r>
      <rPr>
        <b/>
        <u/>
        <sz val="11"/>
        <color theme="1"/>
        <rFont val="Times New Roman"/>
        <family val="1"/>
        <charset val="238"/>
      </rPr>
      <t>Identifikační údaje zadavatele</t>
    </r>
    <r>
      <rPr>
        <b/>
        <sz val="11"/>
        <color theme="1"/>
        <rFont val="Times New Roman"/>
        <family val="1"/>
        <charset val="238"/>
      </rPr>
      <t>:</t>
    </r>
  </si>
  <si>
    <r>
      <t xml:space="preserve">Dodavatel doplní nabídkovou cenu za MJ (měrnou jednotku) bez DPH - </t>
    </r>
    <r>
      <rPr>
        <b/>
        <sz val="11"/>
        <color theme="1"/>
        <rFont val="Times New Roman"/>
        <family val="1"/>
        <charset val="238"/>
      </rPr>
      <t>žlutě podbarvené pole</t>
    </r>
    <r>
      <rPr>
        <sz val="11"/>
        <color theme="1"/>
        <rFont val="Times New Roman"/>
        <family val="1"/>
        <charset val="238"/>
      </rPr>
      <t>.</t>
    </r>
  </si>
  <si>
    <t>Počet jednotek          množství</t>
  </si>
  <si>
    <t>1 kus</t>
  </si>
  <si>
    <r>
      <t xml:space="preserve">Softshellová bunda typ   </t>
    </r>
    <r>
      <rPr>
        <i/>
        <sz val="11"/>
        <color theme="1"/>
        <rFont val="Times New Roman"/>
        <family val="1"/>
        <charset val="238"/>
      </rPr>
      <t>(doplní dodavatel)</t>
    </r>
    <r>
      <rPr>
        <b/>
        <sz val="11"/>
        <color theme="1"/>
        <rFont val="Times New Roman"/>
        <family val="1"/>
        <charset val="238"/>
      </rPr>
      <t xml:space="preserve"> - seriová výroba</t>
    </r>
  </si>
  <si>
    <t>Cena v Kč bez DPH     za  1 kus</t>
  </si>
  <si>
    <t>Cena v Kč včetně DPH   za 1 kus</t>
  </si>
  <si>
    <t xml:space="preserve">„GŘ OL – Dodávka softshellových bund“ </t>
  </si>
  <si>
    <t>Cena v Kč bez DPH    celkem za  17 000 kusů</t>
  </si>
  <si>
    <t>Sazba a výše DPH  v Kč  (21%) za 17 000 kusů</t>
  </si>
  <si>
    <t>Cena v Kč včetně DPH   za 17 000 kusů</t>
  </si>
  <si>
    <t>Sazba a výše DPH  v Kč  (21%) za 1 kus</t>
  </si>
  <si>
    <r>
      <t xml:space="preserve">Softshellová bunda typ   </t>
    </r>
    <r>
      <rPr>
        <i/>
        <sz val="11"/>
        <color theme="1"/>
        <rFont val="Times New Roman"/>
        <family val="1"/>
        <charset val="238"/>
      </rPr>
      <t>(doplní dodavatel)</t>
    </r>
    <r>
      <rPr>
        <b/>
        <sz val="11"/>
        <color theme="1"/>
        <rFont val="Times New Roman"/>
        <family val="1"/>
        <charset val="238"/>
      </rPr>
      <t xml:space="preserve"> - měřenková výroba</t>
    </r>
  </si>
  <si>
    <t xml:space="preserve">Celková cena v Kč bez DPH za celkové odhadované množství 
</t>
  </si>
  <si>
    <t xml:space="preserve">Sazba a výše DPH v Kč (21%) za celkové odhadované množství 
</t>
  </si>
  <si>
    <t xml:space="preserve">Celková cena v Kč včetně DPH za celkové odhadované množství 
</t>
  </si>
  <si>
    <t>Celková cena v Kč za odhadované množství ks zboží</t>
  </si>
  <si>
    <t>Odhadovaný počet kusů k odběru</t>
  </si>
  <si>
    <r>
      <rPr>
        <b/>
        <i/>
        <sz val="11"/>
        <color theme="1"/>
        <rFont val="Times New Roman"/>
        <family val="1"/>
        <charset val="238"/>
      </rPr>
      <t>Příloha č. 3 k ZD</t>
    </r>
    <r>
      <rPr>
        <i/>
        <sz val="11"/>
        <color theme="1"/>
        <rFont val="Times New Roman"/>
        <family val="1"/>
        <charset val="238"/>
      </rPr>
      <t xml:space="preserve"> Krycí list</t>
    </r>
  </si>
  <si>
    <t>Cena v Kč bez DPH    celkem za  1 000 kusů</t>
  </si>
  <si>
    <t>Sazba a výše DPH  v Kč  (21%) za 1 000 kusů</t>
  </si>
  <si>
    <t>Cena v Kč včetně DPH   za 1 000 kusů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</si>
</sst>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0" xfId="1" applyFont="1" applyAlignment="1">
      <alignment horizontal="justify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3" fontId="10" fillId="4" borderId="8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6" fillId="4" borderId="0" xfId="0" applyFont="1" applyFill="1" applyAlignment="1">
      <alignment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3" fontId="10" fillId="4" borderId="21" xfId="0" applyNumberFormat="1" applyFont="1" applyFill="1" applyBorder="1" applyAlignment="1">
      <alignment horizontal="center" vertical="center" wrapText="1"/>
    </xf>
    <xf numFmtId="4" fontId="6" fillId="4" borderId="0" xfId="0" applyNumberFormat="1" applyFont="1" applyFill="1" applyBorder="1" applyAlignment="1">
      <alignment horizontal="right" vertical="center" wrapText="1"/>
    </xf>
    <xf numFmtId="4" fontId="6" fillId="4" borderId="22" xfId="0" applyNumberFormat="1" applyFont="1" applyFill="1" applyBorder="1" applyAlignment="1">
      <alignment horizontal="right" vertical="center" wrapText="1"/>
    </xf>
    <xf numFmtId="4" fontId="10" fillId="4" borderId="9" xfId="0" applyNumberFormat="1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4" fontId="10" fillId="4" borderId="9" xfId="0" applyNumberFormat="1" applyFont="1" applyFill="1" applyBorder="1" applyAlignment="1">
      <alignment horizontal="center" vertical="center" wrapText="1"/>
    </xf>
    <xf numFmtId="4" fontId="10" fillId="4" borderId="10" xfId="0" applyNumberFormat="1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11" fillId="0" borderId="0" xfId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8" xfId="1" applyFont="1" applyBorder="1" applyAlignment="1">
      <alignment horizontal="left" vertical="center" wrapText="1"/>
    </xf>
    <xf numFmtId="0" fontId="6" fillId="0" borderId="19" xfId="1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top" wrapText="1"/>
    </xf>
    <xf numFmtId="0" fontId="6" fillId="0" borderId="12" xfId="1" applyFont="1" applyBorder="1" applyAlignment="1">
      <alignment horizontal="left" vertical="top" wrapText="1"/>
    </xf>
    <xf numFmtId="0" fontId="6" fillId="0" borderId="20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10" fillId="0" borderId="0" xfId="1" applyFont="1" applyAlignment="1">
      <alignment horizontal="left" vertical="center" wrapText="1"/>
    </xf>
    <xf numFmtId="0" fontId="6" fillId="0" borderId="4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left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A40" zoomScaleNormal="100" workbookViewId="0">
      <selection activeCell="B33" sqref="B33"/>
    </sheetView>
  </sheetViews>
  <sheetFormatPr defaultColWidth="8.85546875" defaultRowHeight="15" x14ac:dyDescent="0.25"/>
  <cols>
    <col min="1" max="1" width="23.28515625" style="1" customWidth="1"/>
    <col min="2" max="4" width="22.7109375" style="1" customWidth="1"/>
    <col min="5" max="5" width="7.5703125" style="1" customWidth="1"/>
    <col min="6" max="16384" width="8.85546875" style="1"/>
  </cols>
  <sheetData>
    <row r="1" spans="1:6" s="4" customFormat="1" ht="43.5" customHeight="1" x14ac:dyDescent="0.25">
      <c r="A1" s="6" t="s">
        <v>37</v>
      </c>
      <c r="B1" s="21"/>
      <c r="C1" s="7"/>
      <c r="D1" s="7"/>
    </row>
    <row r="2" spans="1:6" ht="20.25" x14ac:dyDescent="0.25">
      <c r="A2" s="52" t="s">
        <v>9</v>
      </c>
      <c r="B2" s="52"/>
      <c r="C2" s="52"/>
      <c r="D2" s="52"/>
    </row>
    <row r="3" spans="1:6" ht="15.75" x14ac:dyDescent="0.25">
      <c r="A3" s="53" t="s">
        <v>18</v>
      </c>
      <c r="B3" s="53"/>
      <c r="C3" s="53"/>
      <c r="D3" s="53"/>
    </row>
    <row r="4" spans="1:6" ht="18.75" x14ac:dyDescent="0.25">
      <c r="A4" s="54" t="s">
        <v>26</v>
      </c>
      <c r="B4" s="54"/>
      <c r="C4" s="54"/>
      <c r="D4" s="54"/>
    </row>
    <row r="5" spans="1:6" x14ac:dyDescent="0.25">
      <c r="A5" s="55"/>
      <c r="B5" s="55"/>
      <c r="C5" s="55"/>
      <c r="D5" s="55"/>
    </row>
    <row r="6" spans="1:6" ht="17.45" customHeight="1" x14ac:dyDescent="0.25">
      <c r="A6" s="56" t="s">
        <v>19</v>
      </c>
      <c r="B6" s="42"/>
      <c r="C6" s="42"/>
      <c r="D6" s="42"/>
    </row>
    <row r="7" spans="1:6" ht="17.45" customHeight="1" x14ac:dyDescent="0.25">
      <c r="A7" s="57" t="s">
        <v>7</v>
      </c>
      <c r="B7" s="57"/>
      <c r="C7" s="57"/>
      <c r="D7" s="57"/>
    </row>
    <row r="8" spans="1:6" ht="17.45" customHeight="1" x14ac:dyDescent="0.25">
      <c r="A8" s="8" t="s">
        <v>0</v>
      </c>
      <c r="B8" s="9"/>
      <c r="C8" s="9"/>
      <c r="D8" s="9"/>
      <c r="F8" s="5"/>
    </row>
    <row r="9" spans="1:6" ht="17.45" customHeight="1" x14ac:dyDescent="0.25">
      <c r="A9" s="8" t="s">
        <v>1</v>
      </c>
      <c r="B9" s="10"/>
      <c r="C9" s="10"/>
      <c r="D9" s="11"/>
    </row>
    <row r="10" spans="1:6" ht="17.45" customHeight="1" x14ac:dyDescent="0.25">
      <c r="A10" s="8" t="s">
        <v>2</v>
      </c>
      <c r="B10" s="9"/>
      <c r="C10" s="9"/>
      <c r="D10" s="9"/>
    </row>
    <row r="11" spans="1:6" ht="17.45" customHeight="1" thickBot="1" x14ac:dyDescent="0.3">
      <c r="A11" s="9"/>
      <c r="B11" s="9"/>
      <c r="C11" s="9"/>
      <c r="D11" s="9"/>
    </row>
    <row r="12" spans="1:6" ht="17.45" customHeight="1" x14ac:dyDescent="0.25">
      <c r="A12" s="58" t="s">
        <v>14</v>
      </c>
      <c r="B12" s="59"/>
      <c r="C12" s="47"/>
      <c r="D12" s="48"/>
    </row>
    <row r="13" spans="1:6" ht="17.45" customHeight="1" x14ac:dyDescent="0.25">
      <c r="A13" s="39" t="s">
        <v>15</v>
      </c>
      <c r="B13" s="40"/>
      <c r="C13" s="37"/>
      <c r="D13" s="38"/>
    </row>
    <row r="14" spans="1:6" ht="17.45" customHeight="1" x14ac:dyDescent="0.25">
      <c r="A14" s="39" t="s">
        <v>6</v>
      </c>
      <c r="B14" s="40"/>
      <c r="C14" s="37"/>
      <c r="D14" s="38"/>
    </row>
    <row r="15" spans="1:6" ht="17.45" customHeight="1" x14ac:dyDescent="0.25">
      <c r="A15" s="39" t="s">
        <v>3</v>
      </c>
      <c r="B15" s="40"/>
      <c r="C15" s="37"/>
      <c r="D15" s="38"/>
    </row>
    <row r="16" spans="1:6" ht="17.45" customHeight="1" x14ac:dyDescent="0.25">
      <c r="A16" s="39" t="s">
        <v>4</v>
      </c>
      <c r="B16" s="40"/>
      <c r="C16" s="37"/>
      <c r="D16" s="38"/>
    </row>
    <row r="17" spans="1:4" ht="17.45" customHeight="1" x14ac:dyDescent="0.25">
      <c r="A17" s="39" t="s">
        <v>16</v>
      </c>
      <c r="B17" s="40"/>
      <c r="C17" s="43"/>
      <c r="D17" s="44"/>
    </row>
    <row r="18" spans="1:4" ht="16.5" customHeight="1" thickBot="1" x14ac:dyDescent="0.3">
      <c r="A18" s="45" t="s">
        <v>17</v>
      </c>
      <c r="B18" s="46"/>
      <c r="C18" s="62"/>
      <c r="D18" s="63"/>
    </row>
    <row r="19" spans="1:4" ht="9.6" customHeight="1" x14ac:dyDescent="0.25">
      <c r="A19" s="12"/>
      <c r="B19" s="12"/>
      <c r="C19" s="13"/>
      <c r="D19" s="13"/>
    </row>
    <row r="20" spans="1:4" x14ac:dyDescent="0.25">
      <c r="A20" s="41" t="s">
        <v>5</v>
      </c>
      <c r="B20" s="42"/>
      <c r="C20" s="42"/>
      <c r="D20" s="42"/>
    </row>
    <row r="21" spans="1:4" ht="16.5" customHeight="1" x14ac:dyDescent="0.25">
      <c r="A21" s="61" t="s">
        <v>20</v>
      </c>
      <c r="B21" s="61"/>
      <c r="C21" s="61"/>
      <c r="D21" s="61"/>
    </row>
    <row r="22" spans="1:4" ht="15.95" customHeight="1" x14ac:dyDescent="0.25">
      <c r="A22" s="60" t="s">
        <v>10</v>
      </c>
      <c r="B22" s="42"/>
      <c r="C22" s="42"/>
      <c r="D22" s="42"/>
    </row>
    <row r="23" spans="1:4" s="2" customFormat="1" ht="15" customHeight="1" thickBot="1" x14ac:dyDescent="0.3">
      <c r="A23" s="14"/>
      <c r="B23" s="15"/>
      <c r="C23" s="15"/>
      <c r="D23" s="16"/>
    </row>
    <row r="24" spans="1:4" s="3" customFormat="1" x14ac:dyDescent="0.25">
      <c r="A24" s="49" t="s">
        <v>23</v>
      </c>
      <c r="B24" s="50"/>
      <c r="C24" s="50"/>
      <c r="D24" s="51"/>
    </row>
    <row r="25" spans="1:4" s="2" customFormat="1" ht="30" x14ac:dyDescent="0.25">
      <c r="A25" s="22" t="s">
        <v>21</v>
      </c>
      <c r="B25" s="23" t="s">
        <v>24</v>
      </c>
      <c r="C25" s="23" t="s">
        <v>30</v>
      </c>
      <c r="D25" s="24" t="s">
        <v>25</v>
      </c>
    </row>
    <row r="26" spans="1:4" s="2" customFormat="1" x14ac:dyDescent="0.25">
      <c r="A26" s="22" t="s">
        <v>22</v>
      </c>
      <c r="B26" s="32"/>
      <c r="C26" s="33">
        <f>SUM(D26,-B26)</f>
        <v>0</v>
      </c>
      <c r="D26" s="34">
        <f>SUM(B26*1.21)</f>
        <v>0</v>
      </c>
    </row>
    <row r="27" spans="1:4" ht="47.25" customHeight="1" x14ac:dyDescent="0.25">
      <c r="A27" s="22" t="s">
        <v>36</v>
      </c>
      <c r="B27" s="23" t="s">
        <v>27</v>
      </c>
      <c r="C27" s="23" t="s">
        <v>28</v>
      </c>
      <c r="D27" s="24" t="s">
        <v>29</v>
      </c>
    </row>
    <row r="28" spans="1:4" ht="15.75" thickBot="1" x14ac:dyDescent="0.3">
      <c r="A28" s="17">
        <v>17000</v>
      </c>
      <c r="B28" s="28">
        <f>B26*A28</f>
        <v>0</v>
      </c>
      <c r="C28" s="35">
        <f>C26*A28</f>
        <v>0</v>
      </c>
      <c r="D28" s="36">
        <f>D26*A28</f>
        <v>0</v>
      </c>
    </row>
    <row r="29" spans="1:4" s="4" customFormat="1" ht="25.5" customHeight="1" thickBot="1" x14ac:dyDescent="0.3">
      <c r="A29" s="25"/>
      <c r="B29" s="26"/>
      <c r="C29" s="26"/>
      <c r="D29" s="27"/>
    </row>
    <row r="30" spans="1:4" s="3" customFormat="1" x14ac:dyDescent="0.25">
      <c r="A30" s="49" t="s">
        <v>31</v>
      </c>
      <c r="B30" s="50"/>
      <c r="C30" s="50"/>
      <c r="D30" s="51"/>
    </row>
    <row r="31" spans="1:4" s="2" customFormat="1" ht="30" x14ac:dyDescent="0.25">
      <c r="A31" s="22" t="s">
        <v>21</v>
      </c>
      <c r="B31" s="23" t="s">
        <v>24</v>
      </c>
      <c r="C31" s="23" t="s">
        <v>30</v>
      </c>
      <c r="D31" s="24" t="s">
        <v>25</v>
      </c>
    </row>
    <row r="32" spans="1:4" s="2" customFormat="1" x14ac:dyDescent="0.25">
      <c r="A32" s="22" t="s">
        <v>22</v>
      </c>
      <c r="B32" s="32"/>
      <c r="C32" s="33">
        <f>SUM(D32,-B32)</f>
        <v>0</v>
      </c>
      <c r="D32" s="34">
        <f>SUM(B32*1.21)</f>
        <v>0</v>
      </c>
    </row>
    <row r="33" spans="1:4" s="4" customFormat="1" ht="47.25" customHeight="1" x14ac:dyDescent="0.25">
      <c r="A33" s="22" t="s">
        <v>36</v>
      </c>
      <c r="B33" s="23" t="s">
        <v>38</v>
      </c>
      <c r="C33" s="23" t="s">
        <v>39</v>
      </c>
      <c r="D33" s="24" t="s">
        <v>40</v>
      </c>
    </row>
    <row r="34" spans="1:4" s="4" customFormat="1" ht="15.75" thickBot="1" x14ac:dyDescent="0.3">
      <c r="A34" s="17">
        <v>1000</v>
      </c>
      <c r="B34" s="28">
        <f>B32*A34</f>
        <v>0</v>
      </c>
      <c r="C34" s="35">
        <f>C32*A34</f>
        <v>0</v>
      </c>
      <c r="D34" s="36">
        <f>D32*A34</f>
        <v>0</v>
      </c>
    </row>
    <row r="35" spans="1:4" ht="26.25" customHeight="1" x14ac:dyDescent="0.25">
      <c r="A35" s="7"/>
      <c r="B35" s="7"/>
      <c r="C35" s="7"/>
      <c r="D35" s="7"/>
    </row>
    <row r="36" spans="1:4" ht="15" customHeight="1" x14ac:dyDescent="0.25">
      <c r="A36" s="18" t="s">
        <v>11</v>
      </c>
      <c r="B36" s="15"/>
      <c r="C36" s="15"/>
      <c r="D36" s="16"/>
    </row>
    <row r="37" spans="1:4" ht="15.75" thickBot="1" x14ac:dyDescent="0.3">
      <c r="A37" s="16"/>
      <c r="B37" s="15"/>
      <c r="C37" s="15"/>
      <c r="D37" s="16"/>
    </row>
    <row r="38" spans="1:4" ht="60" customHeight="1" thickBot="1" x14ac:dyDescent="0.3">
      <c r="A38" s="19"/>
      <c r="B38" s="29" t="s">
        <v>32</v>
      </c>
      <c r="C38" s="29" t="s">
        <v>33</v>
      </c>
      <c r="D38" s="29" t="s">
        <v>34</v>
      </c>
    </row>
    <row r="39" spans="1:4" ht="28.5" customHeight="1" thickBot="1" x14ac:dyDescent="0.3">
      <c r="A39" s="30" t="s">
        <v>35</v>
      </c>
      <c r="B39" s="31">
        <f>SUM(B28,B34)</f>
        <v>0</v>
      </c>
      <c r="C39" s="31">
        <f>SUM(C28,C34)</f>
        <v>0</v>
      </c>
      <c r="D39" s="31">
        <f>SUM(D28,D34)</f>
        <v>0</v>
      </c>
    </row>
    <row r="40" spans="1:4" ht="26.25" customHeight="1" x14ac:dyDescent="0.25">
      <c r="A40" s="7"/>
      <c r="B40" s="7"/>
      <c r="C40" s="7"/>
      <c r="D40" s="7"/>
    </row>
    <row r="41" spans="1:4" x14ac:dyDescent="0.25">
      <c r="A41" s="7" t="s">
        <v>12</v>
      </c>
      <c r="B41" s="7" t="s">
        <v>13</v>
      </c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20" t="s">
        <v>8</v>
      </c>
      <c r="B43" s="7"/>
      <c r="C43" s="7"/>
      <c r="D43" s="7"/>
    </row>
  </sheetData>
  <mergeCells count="25">
    <mergeCell ref="C12:D12"/>
    <mergeCell ref="A24:D24"/>
    <mergeCell ref="A30:D30"/>
    <mergeCell ref="A2:D2"/>
    <mergeCell ref="A3:D3"/>
    <mergeCell ref="A4:D4"/>
    <mergeCell ref="A5:D5"/>
    <mergeCell ref="A6:D6"/>
    <mergeCell ref="A7:D7"/>
    <mergeCell ref="A12:B12"/>
    <mergeCell ref="A22:D22"/>
    <mergeCell ref="A21:D21"/>
    <mergeCell ref="C15:D15"/>
    <mergeCell ref="C18:D18"/>
    <mergeCell ref="A13:B13"/>
    <mergeCell ref="C13:D13"/>
    <mergeCell ref="A14:B14"/>
    <mergeCell ref="A20:D20"/>
    <mergeCell ref="C16:D16"/>
    <mergeCell ref="C17:D17"/>
    <mergeCell ref="A16:B16"/>
    <mergeCell ref="A17:B17"/>
    <mergeCell ref="A18:B18"/>
    <mergeCell ref="A15:B15"/>
    <mergeCell ref="C14:D14"/>
  </mergeCells>
  <printOptions horizontalCentered="1"/>
  <pageMargins left="0" right="0" top="0" bottom="0" header="0.11811023622047245" footer="0.11811023622047245"/>
  <pageSetup paperSize="9" scale="78" orientation="portrait" r:id="rId1"/>
  <headerFooter>
    <oddHeader xml:space="preserve">&amp;C 
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2019-11-04T14:39:29Z</dcterms:created>
  <dcterms:modified xsi:type="dcterms:W3CDTF">2020-09-21T11:46:45Z</dcterms:modified>
</cp:coreProperties>
</file>